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14"/>
  <workbookPr codeName="ThisWorkbook"/>
  <mc:AlternateContent xmlns:mc="http://schemas.openxmlformats.org/markup-compatibility/2006">
    <mc:Choice Requires="x15">
      <x15ac:absPath xmlns:x15ac="http://schemas.microsoft.com/office/spreadsheetml/2010/11/ac" url="C:\Users\admin\Desktop\nl-NL\"/>
    </mc:Choice>
  </mc:AlternateContent>
  <xr:revisionPtr revIDLastSave="0" documentId="13_ncr:1_{6579D53A-B3B5-4079-BA75-F70E9F562E03}" xr6:coauthVersionLast="43" xr6:coauthVersionMax="43" xr10:uidLastSave="{00000000-0000-0000-0000-000000000000}"/>
  <bookViews>
    <workbookView xWindow="-120" yWindow="-120" windowWidth="28860" windowHeight="16125" xr2:uid="{00000000-000D-0000-FFFF-FFFF00000000}"/>
  </bookViews>
  <sheets>
    <sheet name="Direct" sheetId="2" r:id="rId1"/>
    <sheet name="Indirect" sheetId="3" r:id="rId2"/>
    <sheet name="Algemeen en administratief" sheetId="4" r:id="rId3"/>
  </sheets>
  <definedNames>
    <definedName name="RowTitleRegion1..D18">Direct!$B$16</definedName>
    <definedName name="Titel1">DirecteKosten[[#Headers],[Directe kosten]]</definedName>
    <definedName name="Titel2">IndirecteKosten[[#Headers],[Indirecte kosten]]</definedName>
    <definedName name="Title3">GenAdmin[[#Headers],[Algemeen en administratief]]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C5" i="4"/>
  <c r="D5" i="3"/>
  <c r="C5" i="3"/>
  <c r="D16" i="2"/>
  <c r="D18" i="2"/>
  <c r="C16" i="2"/>
  <c r="C18" i="2"/>
  <c r="B3" i="4"/>
  <c r="B2" i="4"/>
  <c r="B3" i="3"/>
  <c r="B2" i="3"/>
</calcChain>
</file>

<file path=xl/sharedStrings.xml><?xml version="1.0" encoding="utf-8"?>
<sst xmlns="http://schemas.openxmlformats.org/spreadsheetml/2006/main" count="40" uniqueCount="26">
  <si>
    <t>Onkosten-tracker op basis van activiteiten</t>
  </si>
  <si>
    <t>Bedrijfsnaam</t>
  </si>
  <si>
    <t>Datum</t>
  </si>
  <si>
    <t>Kosten</t>
  </si>
  <si>
    <t>Directe kosten</t>
  </si>
  <si>
    <t>Plastics op maat</t>
  </si>
  <si>
    <t>Productie</t>
  </si>
  <si>
    <t>Lijm</t>
  </si>
  <si>
    <t>Overzicht</t>
  </si>
  <si>
    <t>Cirkeldiagram met vergelijking van de kosten per eenheid voor twee producten in deze cel.</t>
  </si>
  <si>
    <t>Productkosten per eenheid</t>
  </si>
  <si>
    <t>Geproduceerde eenheden per week</t>
  </si>
  <si>
    <t>Totale productiekosten per week</t>
  </si>
  <si>
    <t>Product A</t>
  </si>
  <si>
    <t>Familiewagen</t>
  </si>
  <si>
    <t>Product B</t>
  </si>
  <si>
    <t>Sportwagen</t>
  </si>
  <si>
    <t>Indirecte kosten</t>
  </si>
  <si>
    <t>Verzending</t>
  </si>
  <si>
    <t>Honoraria advocaat</t>
  </si>
  <si>
    <t>Aansprakelijkheidsverzekering</t>
  </si>
  <si>
    <t>Licenties</t>
  </si>
  <si>
    <t>Algemeen en administratief</t>
  </si>
  <si>
    <t>Debiteuren</t>
  </si>
  <si>
    <t>Crediteuren</t>
  </si>
  <si>
    <t>Verkoop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</si>
</sst>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 #,##0.00"/>
  </numFmts>
  <fonts count="27" x14ac:knownFonts="1">
    <font>
      <sz val="11"/>
      <color theme="1"/>
      <name val="Franklin Gothic Book"/>
      <family val="2"/>
      <scheme val="minor"/>
    </font>
    <font>
      <sz val="28"/>
      <color theme="3"/>
      <name val="Constantia"/>
      <family val="2"/>
      <scheme val="major"/>
    </font>
    <font>
      <sz val="16"/>
      <color theme="3"/>
      <name val="Constantia"/>
      <family val="2"/>
      <scheme val="major"/>
    </font>
    <font>
      <b/>
      <sz val="11"/>
      <color theme="1"/>
      <name val="Franklin Gothic Book"/>
      <family val="2"/>
      <scheme val="minor"/>
    </font>
    <font>
      <sz val="11"/>
      <color theme="1"/>
      <name val="Franklin Gothic Book"/>
      <family val="2"/>
      <scheme val="minor"/>
    </font>
    <font>
      <sz val="11"/>
      <color theme="3"/>
      <name val="Constantia"/>
      <family val="2"/>
      <scheme val="major"/>
    </font>
    <font>
      <sz val="16"/>
      <color theme="0"/>
      <name val="Constantia"/>
      <family val="2"/>
      <scheme val="major"/>
    </font>
    <font>
      <b/>
      <sz val="16"/>
      <color theme="3"/>
      <name val="Constantia"/>
      <family val="1"/>
      <charset val="238"/>
      <scheme val="major"/>
    </font>
    <font>
      <sz val="12"/>
      <color theme="1"/>
      <name val="Franklin Gothic Book"/>
      <family val="2"/>
      <charset val="238"/>
      <scheme val="minor"/>
    </font>
    <font>
      <sz val="12"/>
      <color theme="1"/>
      <name val="Franklin Gothic Book"/>
      <family val="2"/>
      <scheme val="minor"/>
    </font>
    <font>
      <b/>
      <sz val="14"/>
      <color theme="3"/>
      <name val="Constantia"/>
      <family val="1"/>
      <charset val="238"/>
      <scheme val="major"/>
    </font>
    <font>
      <b/>
      <sz val="18"/>
      <color theme="3"/>
      <name val="Constantia"/>
      <family val="1"/>
      <charset val="238"/>
      <scheme val="major"/>
    </font>
    <font>
      <b/>
      <sz val="12"/>
      <color theme="3"/>
      <name val="Constantia"/>
      <family val="1"/>
      <charset val="238"/>
      <scheme val="major"/>
    </font>
    <font>
      <b/>
      <sz val="12"/>
      <color theme="5"/>
      <name val="Franklin Gothic Book"/>
      <family val="2"/>
      <charset val="238"/>
      <scheme val="minor"/>
    </font>
    <font>
      <b/>
      <sz val="24"/>
      <color theme="5"/>
      <name val="Constantia"/>
      <family val="2"/>
      <charset val="238"/>
      <scheme val="major"/>
    </font>
    <font>
      <sz val="18"/>
      <color theme="3"/>
      <name val="Constantia"/>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s>
  <fills count="34">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2" tint="-0.749961851863155"/>
      </top>
      <bottom style="double">
        <color theme="2" tint="-0.749961851863155"/>
      </bottom>
      <diagonal/>
    </border>
    <border>
      <left/>
      <right/>
      <top style="thin">
        <color theme="5"/>
      </top>
      <bottom style="thin">
        <color theme="5"/>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ck">
        <color theme="0"/>
      </right>
      <top style="thick">
        <color theme="0"/>
      </top>
      <bottom style="thin">
        <color theme="1" tint="0.499984740745262"/>
      </bottom>
      <diagonal/>
    </border>
    <border>
      <left style="thick">
        <color theme="0"/>
      </left>
      <right style="thick">
        <color theme="0"/>
      </right>
      <top style="thick">
        <color theme="0"/>
      </top>
      <bottom style="thin">
        <color theme="1" tint="0.499984740745262"/>
      </bottom>
      <diagonal/>
    </border>
    <border>
      <left/>
      <right/>
      <top style="thin">
        <color theme="1" tint="0.499984740745262"/>
      </top>
      <bottom/>
      <diagonal/>
    </border>
    <border>
      <left/>
      <right/>
      <top/>
      <bottom style="medium">
        <color theme="3"/>
      </bottom>
      <diagonal/>
    </border>
    <border>
      <left/>
      <right/>
      <top/>
      <bottom style="thin">
        <color theme="3" tint="0.39997558519241921"/>
      </bottom>
      <diagonal/>
    </border>
    <border>
      <left/>
      <right/>
      <top/>
      <bottom style="thin">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vertical="center"/>
    </xf>
    <xf numFmtId="0" fontId="1" fillId="0" borderId="0" applyNumberFormat="0" applyFill="0" applyProtection="0">
      <alignment vertical="center"/>
    </xf>
    <xf numFmtId="0" fontId="2" fillId="0" borderId="0" applyNumberFormat="0" applyFill="0" applyProtection="0">
      <alignment vertical="center"/>
    </xf>
    <xf numFmtId="0" fontId="2" fillId="0" borderId="0" applyNumberFormat="0" applyFill="0" applyBorder="0" applyProtection="0">
      <alignment vertical="center"/>
    </xf>
    <xf numFmtId="0" fontId="5" fillId="0" borderId="0" applyNumberFormat="0" applyFill="0" applyBorder="0" applyProtection="0">
      <alignment vertical="center"/>
    </xf>
    <xf numFmtId="43" fontId="4" fillId="0" borderId="0" applyFill="0" applyBorder="0" applyAlignment="0" applyProtection="0"/>
    <xf numFmtId="41" fontId="4" fillId="0" borderId="0" applyFill="0" applyBorder="0" applyAlignment="0" applyProtection="0"/>
    <xf numFmtId="165" fontId="4" fillId="0" borderId="0" applyFill="0" applyBorder="0" applyAlignment="0" applyProtection="0"/>
    <xf numFmtId="164" fontId="4" fillId="0" borderId="0" applyFill="0" applyBorder="0" applyAlignment="0" applyProtection="0"/>
    <xf numFmtId="9" fontId="4" fillId="0" borderId="0" applyFill="0" applyBorder="0" applyAlignment="0" applyProtection="0"/>
    <xf numFmtId="0" fontId="4" fillId="2" borderId="1" applyNumberFormat="0" applyAlignment="0" applyProtection="0"/>
    <xf numFmtId="0" fontId="3" fillId="0" borderId="2"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2" applyNumberFormat="0" applyAlignment="0" applyProtection="0"/>
    <xf numFmtId="0" fontId="20" fillId="8" borderId="13" applyNumberFormat="0" applyAlignment="0" applyProtection="0"/>
    <xf numFmtId="0" fontId="21" fillId="8" borderId="12" applyNumberFormat="0" applyAlignment="0" applyProtection="0"/>
    <xf numFmtId="0" fontId="22" fillId="0" borderId="14" applyNumberFormat="0" applyFill="0" applyAlignment="0" applyProtection="0"/>
    <xf numFmtId="0" fontId="23" fillId="9" borderId="1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31">
    <xf numFmtId="0" fontId="0" fillId="0" borderId="0" xfId="0">
      <alignment vertical="center"/>
    </xf>
    <xf numFmtId="0" fontId="5" fillId="0" borderId="0" xfId="4">
      <alignment vertical="center"/>
    </xf>
    <xf numFmtId="0" fontId="6" fillId="0" borderId="0" xfId="3" applyFont="1" applyAlignment="1">
      <alignment horizontal="center"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9" fillId="0" borderId="0" xfId="0" applyFont="1" applyAlignment="1">
      <alignment horizontal="left" vertical="center"/>
    </xf>
    <xf numFmtId="0" fontId="8" fillId="0" borderId="5" xfId="4" applyFont="1" applyBorder="1">
      <alignment vertical="center"/>
    </xf>
    <xf numFmtId="3" fontId="8" fillId="0" borderId="5" xfId="4" applyNumberFormat="1" applyFont="1" applyBorder="1" applyAlignment="1">
      <alignment horizontal="right" vertical="center" indent="1"/>
    </xf>
    <xf numFmtId="0" fontId="8" fillId="0" borderId="4" xfId="4" applyFont="1" applyBorder="1">
      <alignment vertical="center"/>
    </xf>
    <xf numFmtId="0" fontId="0" fillId="3" borderId="0" xfId="0" applyFill="1">
      <alignment vertical="center"/>
    </xf>
    <xf numFmtId="0" fontId="10" fillId="0" borderId="9" xfId="0" applyFont="1" applyBorder="1">
      <alignment vertical="center"/>
    </xf>
    <xf numFmtId="0" fontId="10" fillId="0" borderId="9"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7" fillId="0" borderId="0" xfId="3" applyFont="1">
      <alignment vertical="center"/>
    </xf>
    <xf numFmtId="0" fontId="12" fillId="0" borderId="0" xfId="4" applyFont="1" applyAlignment="1">
      <alignment horizontal="center" vertical="center"/>
    </xf>
    <xf numFmtId="0" fontId="7" fillId="0" borderId="11" xfId="3" applyFont="1" applyBorder="1">
      <alignment vertical="center"/>
    </xf>
    <xf numFmtId="0" fontId="12" fillId="0" borderId="11" xfId="4" applyFont="1" applyBorder="1" applyAlignment="1">
      <alignment horizontal="center" vertical="center"/>
    </xf>
    <xf numFmtId="166" fontId="8" fillId="0" borderId="0" xfId="0" applyNumberFormat="1" applyFont="1" applyAlignment="1">
      <alignment horizontal="right" vertical="center" indent="1"/>
    </xf>
    <xf numFmtId="166" fontId="8" fillId="0" borderId="5" xfId="0" applyNumberFormat="1" applyFont="1" applyBorder="1" applyAlignment="1">
      <alignment horizontal="right" vertical="center" indent="1"/>
    </xf>
    <xf numFmtId="166" fontId="8" fillId="0" borderId="6" xfId="4" applyNumberFormat="1" applyFont="1" applyBorder="1" applyAlignment="1">
      <alignment horizontal="right" vertical="center" indent="1"/>
    </xf>
    <xf numFmtId="166" fontId="8" fillId="0" borderId="7" xfId="4" applyNumberFormat="1" applyFont="1" applyBorder="1" applyAlignment="1">
      <alignment horizontal="right" vertical="center" indent="1"/>
    </xf>
    <xf numFmtId="166" fontId="8" fillId="0" borderId="4" xfId="4" applyNumberFormat="1" applyFont="1" applyBorder="1" applyAlignment="1">
      <alignment horizontal="right" vertical="center" indent="1"/>
    </xf>
    <xf numFmtId="166" fontId="0" fillId="0" borderId="0" xfId="0" applyNumberFormat="1" applyAlignment="1">
      <alignment horizontal="right" vertical="center" indent="1"/>
    </xf>
    <xf numFmtId="0" fontId="6" fillId="0" borderId="0" xfId="3" applyFont="1" applyAlignment="1">
      <alignment horizontal="center" vertical="center"/>
    </xf>
    <xf numFmtId="14" fontId="13" fillId="0" borderId="0" xfId="3" applyNumberFormat="1" applyFont="1" applyAlignment="1">
      <alignment horizontal="center" vertical="center"/>
    </xf>
    <xf numFmtId="0" fontId="0" fillId="0" borderId="0" xfId="0" applyAlignment="1">
      <alignment horizontal="center" vertical="center"/>
    </xf>
    <xf numFmtId="0" fontId="14" fillId="0" borderId="0" xfId="1" applyFont="1" applyAlignment="1">
      <alignment horizontal="center" vertical="center"/>
    </xf>
    <xf numFmtId="0" fontId="11" fillId="0" borderId="10" xfId="2" applyFont="1" applyBorder="1" applyAlignment="1">
      <alignment horizontal="center" vertical="center"/>
    </xf>
    <xf numFmtId="0" fontId="0" fillId="0" borderId="8" xfId="0" applyBorder="1">
      <alignment vertical="center"/>
    </xf>
    <xf numFmtId="0" fontId="13" fillId="0" borderId="3" xfId="2" applyFont="1" applyBorder="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8" builtinId="22" customBuiltin="1"/>
    <cellStyle name="Controlecel" xfId="20" builtinId="23" customBuiltin="1"/>
    <cellStyle name="Gekoppelde cel" xfId="19" builtinId="24" customBuiltin="1"/>
    <cellStyle name="Goed" xfId="13" builtinId="26" customBuiltin="1"/>
    <cellStyle name="Invoer" xfId="16" builtinId="20" customBuiltin="1"/>
    <cellStyle name="Komma" xfId="5" builtinId="3" customBuiltin="1"/>
    <cellStyle name="Komma [0]" xfId="6" builtinId="6" customBuiltin="1"/>
    <cellStyle name="Kop 1" xfId="1" builtinId="16" customBuiltin="1"/>
    <cellStyle name="Kop 2" xfId="2" builtinId="17" customBuiltin="1"/>
    <cellStyle name="Kop 3" xfId="3" builtinId="18" customBuiltin="1"/>
    <cellStyle name="Kop 4" xfId="4" builtinId="19" customBuiltin="1"/>
    <cellStyle name="Neutraal" xfId="15" builtinId="28" customBuiltin="1"/>
    <cellStyle name="Notitie" xfId="10" builtinId="10" customBuiltin="1"/>
    <cellStyle name="Ongeldig" xfId="14" builtinId="27" customBuiltin="1"/>
    <cellStyle name="Procent" xfId="9" builtinId="5" customBuiltin="1"/>
    <cellStyle name="Standaard" xfId="0" builtinId="0" customBuiltin="1"/>
    <cellStyle name="Titel" xfId="12" builtinId="15" customBuiltin="1"/>
    <cellStyle name="Totaal" xfId="11" builtinId="25" customBuiltin="1"/>
    <cellStyle name="Uitvoer" xfId="17" builtinId="21" customBuiltin="1"/>
    <cellStyle name="Valuta" xfId="7" builtinId="4" customBuiltin="1"/>
    <cellStyle name="Valuta [0]" xfId="8" builtinId="7" customBuiltin="1"/>
    <cellStyle name="Verklarende tekst" xfId="22" builtinId="53" customBuiltin="1"/>
    <cellStyle name="Waarschuwingstekst" xfId="21" builtinId="11" customBuiltin="1"/>
  </cellStyles>
  <dxfs count="27">
    <dxf>
      <font>
        <b val="0"/>
        <i val="0"/>
        <strike val="0"/>
        <condense val="0"/>
        <extend val="0"/>
        <outline val="0"/>
        <shadow val="0"/>
        <u val="none"/>
        <vertAlign val="baseline"/>
        <sz val="12"/>
        <color theme="1"/>
        <name val="Franklin Gothic Book"/>
        <family val="2"/>
        <charset val="238"/>
        <scheme val="minor"/>
      </font>
      <numFmt numFmtId="166" formatCode="&quot;€&quot;\ #,##0.00"/>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numFmt numFmtId="166" formatCode="&quot;€&quot;\ #,##0.00"/>
      <alignment horizontal="right" vertical="center" textRotation="0" wrapText="0" indent="1" justifyLastLine="0" shrinkToFit="0" readingOrder="0"/>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b val="0"/>
        <i val="0"/>
        <strike val="0"/>
        <condense val="0"/>
        <extend val="0"/>
        <outline val="0"/>
        <shadow val="0"/>
        <u val="none"/>
        <vertAlign val="baseline"/>
        <sz val="12"/>
        <color theme="1"/>
        <name val="Franklin Gothic Book"/>
        <family val="2"/>
        <charset val="238"/>
        <scheme val="minor"/>
      </font>
      <numFmt numFmtId="166" formatCode="&quot;€&quot;\ #,##0.00"/>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6" formatCode="&quot;€&quot;\ #,##0.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6" formatCode="&quot;€&quot;\ #,##0.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scheme val="minor"/>
      </font>
      <alignment horizontal="left" vertical="center" textRotation="0" wrapText="0" indent="0" justifyLastLine="0" shrinkToFit="0" readingOrder="0"/>
    </dxf>
    <dxf>
      <font>
        <strike val="0"/>
        <outline val="0"/>
        <shadow val="0"/>
        <u val="none"/>
        <vertAlign val="baseline"/>
        <sz val="12"/>
        <color theme="1"/>
        <name val="Franklin Gothic Book"/>
        <family val="2"/>
        <scheme val="minor"/>
      </font>
      <alignment horizontal="left" vertical="center" textRotation="0" wrapText="0" indent="0" justifyLastLine="0" shrinkToFit="0" readingOrder="0"/>
    </dxf>
    <dxf>
      <font>
        <strike val="0"/>
        <outline val="0"/>
        <shadow val="0"/>
        <u val="none"/>
        <vertAlign val="baseline"/>
        <sz val="12"/>
        <color theme="1"/>
        <name val="Franklin Gothic Book"/>
        <family val="2"/>
        <scheme val="minor"/>
      </font>
    </dxf>
    <dxf>
      <font>
        <b/>
        <strike val="0"/>
        <outline val="0"/>
        <shadow val="0"/>
        <u val="none"/>
        <vertAlign val="baseline"/>
        <sz val="14"/>
        <color theme="3"/>
        <name val="Constantia"/>
        <family val="1"/>
        <charset val="238"/>
        <scheme val="major"/>
      </font>
    </dxf>
    <dxf>
      <font>
        <b val="0"/>
        <i val="0"/>
        <strike val="0"/>
        <condense val="0"/>
        <extend val="0"/>
        <outline val="0"/>
        <shadow val="0"/>
        <u val="none"/>
        <vertAlign val="baseline"/>
        <sz val="12"/>
        <color theme="1"/>
        <name val="Franklin Gothic Book"/>
        <family val="2"/>
        <charset val="238"/>
        <scheme val="minor"/>
      </font>
      <numFmt numFmtId="166" formatCode="&quot;€&quot;\ #,##0.00"/>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6" formatCode="&quot;€&quot;\ #,##0.00"/>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alignment horizontal="right" vertical="center" textRotation="0" wrapText="0" indent="1" justifyLastLine="0" shrinkToFit="0" readingOrder="0"/>
    </dxf>
    <dxf>
      <font>
        <b val="0"/>
        <strike val="0"/>
        <outline val="0"/>
        <shadow val="0"/>
        <u val="none"/>
        <vertAlign val="baseline"/>
        <sz val="12"/>
        <color theme="1"/>
        <name val="Franklin Gothic Book"/>
        <family val="2"/>
        <charset val="238"/>
        <scheme val="minor"/>
      </font>
      <numFmt numFmtId="166" formatCode="&quot;€&quot;\ #,##0.00"/>
      <alignment horizontal="right" vertical="center" textRotation="0" wrapText="0" indent="1" justifyLastLine="0" shrinkToFit="0" readingOrder="0"/>
    </dxf>
    <dxf>
      <font>
        <b val="0"/>
        <i val="0"/>
        <strike val="0"/>
        <condense val="0"/>
        <extend val="0"/>
        <outline val="0"/>
        <shadow val="0"/>
        <u val="none"/>
        <vertAlign val="baseline"/>
        <sz val="12"/>
        <color theme="1"/>
        <name val="Franklin Gothic Book"/>
        <family val="2"/>
        <charset val="238"/>
        <scheme val="minor"/>
      </font>
    </dxf>
    <dxf>
      <font>
        <b val="0"/>
        <strike val="0"/>
        <outline val="0"/>
        <shadow val="0"/>
        <u val="none"/>
        <vertAlign val="baseline"/>
        <sz val="12"/>
        <color theme="1"/>
        <name val="Franklin Gothic Book"/>
        <family val="2"/>
        <charset val="238"/>
        <scheme val="minor"/>
      </font>
    </dxf>
    <dxf>
      <font>
        <b val="0"/>
        <strike val="0"/>
        <outline val="0"/>
        <shadow val="0"/>
        <u val="none"/>
        <vertAlign val="baseline"/>
        <sz val="12"/>
        <color theme="1"/>
        <name val="Franklin Gothic Book"/>
        <family val="2"/>
        <charset val="238"/>
        <scheme val="minor"/>
      </font>
    </dxf>
    <dxf>
      <border>
        <bottom style="medium">
          <color theme="3"/>
        </bottom>
      </border>
    </dxf>
    <dxf>
      <font>
        <b/>
        <strike val="0"/>
        <outline val="0"/>
        <shadow val="0"/>
        <u val="none"/>
        <vertAlign val="baseline"/>
        <sz val="14"/>
        <color theme="3"/>
        <name val="Constantia"/>
        <family val="1"/>
        <charset val="238"/>
        <scheme val="major"/>
      </font>
      <fill>
        <patternFill patternType="none">
          <fgColor indexed="64"/>
          <bgColor auto="1"/>
        </patternFill>
      </fill>
    </dxf>
    <dxf>
      <font>
        <color theme="0"/>
      </font>
    </dxf>
    <dxf>
      <font>
        <color theme="1"/>
      </font>
      <border>
        <top style="thin">
          <color theme="1" tint="0.499984740745262"/>
        </top>
        <bottom style="thin">
          <color theme="1" tint="0.499984740745262"/>
        </bottom>
      </border>
    </dxf>
    <dxf>
      <font>
        <color theme="1"/>
      </font>
      <border diagonalUp="0" diagonalDown="0">
        <left/>
        <right/>
        <top/>
        <bottom style="medium">
          <color theme="3"/>
        </bottom>
        <vertical/>
        <horizontal/>
      </border>
    </dxf>
    <dxf>
      <font>
        <color theme="1"/>
      </font>
      <border>
        <top style="thin">
          <color theme="1" tint="0.499984740745262"/>
        </top>
        <bottom style="thin">
          <color theme="1" tint="0.499984740745262"/>
        </bottom>
        <horizontal style="thin">
          <color theme="1" tint="0.499984740745262"/>
        </horizontal>
      </border>
    </dxf>
  </dxfs>
  <tableStyles count="1" defaultTableStyle="TableStyleLight3" defaultPivotStyle="PivotStyleLight17">
    <tableStyle name="Kosten" pivot="0" count="3" xr9:uid="{C5E9B410-769A-480E-937E-11407AAD283E}">
      <tableStyleElement type="wholeTable" dxfId="26"/>
      <tableStyleElement type="headerRow" dxfId="25"/>
      <tableStyleElement type="totalRow" dxfId="24"/>
    </tableStyle>
  </tableStyles>
  <colors>
    <mruColors>
      <color rgb="FFA2D668"/>
      <color rgb="FFFF555A"/>
      <color rgb="FF006600"/>
      <color rgb="FF9999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normalizeH="0" baseline="0">
                <a:solidFill>
                  <a:schemeClr val="tx2">
                    <a:lumMod val="75000"/>
                  </a:schemeClr>
                </a:solidFill>
                <a:latin typeface="+mn-lt"/>
                <a:ea typeface="华文新魏"/>
                <a:cs typeface="华文新魏"/>
              </a:defRPr>
            </a:pPr>
            <a:r>
              <a:rPr lang="en-US">
                <a:latin typeface="+mn-lt"/>
              </a:rPr>
              <a:t>Productkosten per eenheid</a:t>
            </a:r>
          </a:p>
        </c:rich>
      </c:tx>
      <c:overlay val="0"/>
      <c:spPr>
        <a:noFill/>
        <a:ln>
          <a:noFill/>
        </a:ln>
        <a:effectLst/>
      </c:spPr>
      <c:txPr>
        <a:bodyPr rot="0" spcFirstLastPara="1" vertOverflow="ellipsis" vert="horz" wrap="square" anchor="ctr" anchorCtr="1"/>
        <a:lstStyle/>
        <a:p>
          <a:pPr>
            <a:defRPr sz="1800" b="0" i="0" u="none" strike="noStrike" kern="1200" spc="0" normalizeH="0" baseline="0">
              <a:solidFill>
                <a:schemeClr val="tx2">
                  <a:lumMod val="75000"/>
                </a:schemeClr>
              </a:solidFill>
              <a:latin typeface="+mn-lt"/>
              <a:ea typeface="华文新魏"/>
              <a:cs typeface="华文新魏"/>
            </a:defRPr>
          </a:pPr>
          <a:endParaRPr lang="nl-NL"/>
        </a:p>
      </c:txPr>
    </c:title>
    <c:autoTitleDeleted val="0"/>
    <c:plotArea>
      <c:layout/>
      <c:pieChart>
        <c:varyColors val="1"/>
        <c:ser>
          <c:idx val="0"/>
          <c:order val="0"/>
          <c:tx>
            <c:strRef>
              <c:f>Direct!$B$16</c:f>
              <c:strCache>
                <c:ptCount val="1"/>
                <c:pt idx="0">
                  <c:v>Productkosten per eenheid</c:v>
                </c:pt>
              </c:strCache>
            </c:strRef>
          </c:tx>
          <c:dPt>
            <c:idx val="0"/>
            <c:bubble3D val="0"/>
            <c:spPr>
              <a:solidFill>
                <a:schemeClr val="tx2">
                  <a:lumMod val="40000"/>
                  <a:lumOff val="60000"/>
                </a:schemeClr>
              </a:solidFill>
              <a:ln w="19050">
                <a:solidFill>
                  <a:schemeClr val="lt1"/>
                </a:solidFill>
              </a:ln>
              <a:effectLst/>
            </c:spPr>
            <c:extLst>
              <c:ext xmlns:c16="http://schemas.microsoft.com/office/drawing/2014/chart" uri="{C3380CC4-5D6E-409C-BE32-E72D297353CC}">
                <c16:uniqueId val="{00000001-D748-4877-9D73-310F1535E9E9}"/>
              </c:ext>
            </c:extLst>
          </c:dPt>
          <c:dPt>
            <c:idx val="1"/>
            <c:bubble3D val="0"/>
            <c:spPr>
              <a:solidFill>
                <a:schemeClr val="tx2"/>
              </a:solidFill>
              <a:ln w="19050">
                <a:solidFill>
                  <a:schemeClr val="lt1"/>
                </a:solidFill>
              </a:ln>
              <a:effectLst/>
            </c:spPr>
            <c:extLst>
              <c:ext xmlns:c16="http://schemas.microsoft.com/office/drawing/2014/chart" uri="{C3380CC4-5D6E-409C-BE32-E72D297353CC}">
                <c16:uniqueId val="{00000003-D748-4877-9D73-310F1535E9E9}"/>
              </c:ext>
            </c:extLst>
          </c:dPt>
          <c:dLbls>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nl-NL"/>
              </a:p>
            </c:txPr>
            <c:dLblPos val="outEnd"/>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Direct!$C$7:$D$7</c:f>
              <c:strCache>
                <c:ptCount val="2"/>
                <c:pt idx="0">
                  <c:v>Product A</c:v>
                </c:pt>
                <c:pt idx="1">
                  <c:v>Product B</c:v>
                </c:pt>
              </c:strCache>
            </c:strRef>
          </c:cat>
          <c:val>
            <c:numRef>
              <c:f>Direct!$C$16:$D$16</c:f>
              <c:numCache>
                <c:formatCode>"€"\ #,##0.00</c:formatCode>
                <c:ptCount val="2"/>
                <c:pt idx="0">
                  <c:v>27500</c:v>
                </c:pt>
                <c:pt idx="1">
                  <c:v>32000</c:v>
                </c:pt>
              </c:numCache>
            </c:numRef>
          </c:val>
          <c:extLst>
            <c:ext xmlns:c16="http://schemas.microsoft.com/office/drawing/2014/chart" uri="{C3380CC4-5D6E-409C-BE32-E72D297353CC}">
              <c16:uniqueId val="{00000004-D748-4877-9D73-310F1535E9E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solidFill>
          <a:schemeClr val="lt1">
            <a:alpha val="50000"/>
          </a:schemeClr>
        </a:solidFill>
        <a:ln>
          <a:noFill/>
        </a:ln>
        <a:effectLst/>
      </c:spPr>
      <c:txPr>
        <a:bodyPr rot="0" spcFirstLastPara="1" vertOverflow="ellipsis" vert="horz" wrap="square" anchor="ctr" anchorCtr="1"/>
        <a:lstStyle/>
        <a:p>
          <a:pPr rtl="0">
            <a:defRPr sz="1200" b="1" i="0" u="none" strike="noStrike" kern="1200" baseline="0">
              <a:solidFill>
                <a:schemeClr val="tx1"/>
              </a:solidFill>
              <a:latin typeface="+mn-lt"/>
              <a:ea typeface="华文楷体"/>
              <a:cs typeface="华文楷体"/>
            </a:defRPr>
          </a:pPr>
          <a:endParaRPr lang="nl-NL"/>
        </a:p>
      </c:txPr>
    </c:legend>
    <c:plotVisOnly val="1"/>
    <c:dispBlanksAs val="gap"/>
    <c:showDLblsOverMax val="0"/>
  </c:chart>
  <c:spPr>
    <a:solidFill>
      <a:schemeClr val="bg1"/>
    </a:solidFill>
    <a:ln w="9525" cap="flat" cmpd="sng" algn="ctr">
      <a:noFill/>
      <a:round/>
    </a:ln>
    <a:effectLst/>
  </c:spPr>
  <c:txPr>
    <a:bodyPr/>
    <a:lstStyle/>
    <a:p>
      <a:pPr>
        <a:defRPr sz="1100"/>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16</xdr:row>
      <xdr:rowOff>0</xdr:rowOff>
    </xdr:from>
    <xdr:to>
      <xdr:col>9</xdr:col>
      <xdr:colOff>209550</xdr:colOff>
      <xdr:row>16</xdr:row>
      <xdr:rowOff>380999</xdr:rowOff>
    </xdr:to>
    <xdr:sp macro="" textlink="">
      <xdr:nvSpPr>
        <xdr:cNvPr id="2" name="Rechthoekig bijschrift 1" descr="Tip: zet het aantal geproduceerde eenheden per week in deze cel.">
          <a:extLst>
            <a:ext uri="{FF2B5EF4-FFF2-40B4-BE49-F238E27FC236}">
              <a16:creationId xmlns:a16="http://schemas.microsoft.com/office/drawing/2014/main" id="{00000000-0008-0000-0000-000002000000}"/>
            </a:ext>
          </a:extLst>
        </xdr:cNvPr>
        <xdr:cNvSpPr/>
      </xdr:nvSpPr>
      <xdr:spPr>
        <a:xfrm>
          <a:off x="8115300" y="7639050"/>
          <a:ext cx="3333750" cy="380999"/>
        </a:xfrm>
        <a:prstGeom prst="accentBorderCallout3">
          <a:avLst>
            <a:gd name="adj1" fmla="val 62386"/>
            <a:gd name="adj2" fmla="val -8216"/>
            <a:gd name="adj3" fmla="val 62386"/>
            <a:gd name="adj4" fmla="val 42"/>
            <a:gd name="adj5" fmla="val 71364"/>
            <a:gd name="adj6" fmla="val 3281"/>
            <a:gd name="adj7" fmla="val 85690"/>
            <a:gd name="adj8" fmla="val 5227"/>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 sz="1050" b="0">
              <a:latin typeface="+mn-lt"/>
            </a:rPr>
            <a:t>Zet</a:t>
          </a:r>
          <a:r>
            <a:rPr lang="nl" sz="1050" b="0" baseline="0">
              <a:latin typeface="+mn-lt"/>
            </a:rPr>
            <a:t> het aantal geproduceerde eenheden per week erin.</a:t>
          </a:r>
          <a:endParaRPr lang="en-US" sz="1050" b="0">
            <a:latin typeface="+mn-lt"/>
          </a:endParaRPr>
        </a:p>
      </xdr:txBody>
    </xdr:sp>
    <xdr:clientData fPrintsWithSheet="0"/>
  </xdr:twoCellAnchor>
  <xdr:twoCellAnchor editAs="oneCell">
    <xdr:from>
      <xdr:col>1</xdr:col>
      <xdr:colOff>9525</xdr:colOff>
      <xdr:row>13</xdr:row>
      <xdr:rowOff>0</xdr:rowOff>
    </xdr:from>
    <xdr:to>
      <xdr:col>4</xdr:col>
      <xdr:colOff>0</xdr:colOff>
      <xdr:row>15</xdr:row>
      <xdr:rowOff>0</xdr:rowOff>
    </xdr:to>
    <xdr:graphicFrame macro="">
      <xdr:nvGraphicFramePr>
        <xdr:cNvPr id="7" name="Productkosten per eenheid" descr="Diagram met vergelijking van de kosten per eenheid voor twee producten.">
          <a:extLst>
            <a:ext uri="{FF2B5EF4-FFF2-40B4-BE49-F238E27FC236}">
              <a16:creationId xmlns:a16="http://schemas.microsoft.com/office/drawing/2014/main" id="{103F2063-A6DA-4F95-8D2B-DBA37199777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4</xdr:col>
      <xdr:colOff>0</xdr:colOff>
      <xdr:row>1</xdr:row>
      <xdr:rowOff>0</xdr:rowOff>
    </xdr:to>
    <xdr:grpSp>
      <xdr:nvGrpSpPr>
        <xdr:cNvPr id="13" name="Groep 12" descr="decoratief element">
          <a:extLst>
            <a:ext uri="{FF2B5EF4-FFF2-40B4-BE49-F238E27FC236}">
              <a16:creationId xmlns:a16="http://schemas.microsoft.com/office/drawing/2014/main" id="{85C127B5-4B03-42BB-AD0E-42550C1A64AB}"/>
            </a:ext>
          </a:extLst>
        </xdr:cNvPr>
        <xdr:cNvGrpSpPr/>
      </xdr:nvGrpSpPr>
      <xdr:grpSpPr>
        <a:xfrm>
          <a:off x="200025" y="0"/>
          <a:ext cx="7677150" cy="723900"/>
          <a:chOff x="201706" y="0"/>
          <a:chExt cx="7687235" cy="728382"/>
        </a:xfrm>
      </xdr:grpSpPr>
      <xdr:sp macro="" textlink="">
        <xdr:nvSpPr>
          <xdr:cNvPr id="3" name="Rechthoek 2">
            <a:extLst>
              <a:ext uri="{FF2B5EF4-FFF2-40B4-BE49-F238E27FC236}">
                <a16:creationId xmlns:a16="http://schemas.microsoft.com/office/drawing/2014/main" id="{6B8C7C5B-6C56-410F-BF04-9B18ED6D778E}"/>
              </a:ext>
            </a:extLst>
          </xdr:cNvPr>
          <xdr:cNvSpPr/>
        </xdr:nvSpPr>
        <xdr:spPr>
          <a:xfrm>
            <a:off x="201706"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5" name="Groep 4">
            <a:extLst>
              <a:ext uri="{FF2B5EF4-FFF2-40B4-BE49-F238E27FC236}">
                <a16:creationId xmlns:a16="http://schemas.microsoft.com/office/drawing/2014/main" id="{65073C4F-B92C-46A9-B0AF-EBD5C818056C}"/>
              </a:ext>
            </a:extLst>
          </xdr:cNvPr>
          <xdr:cNvGrpSpPr/>
        </xdr:nvGrpSpPr>
        <xdr:grpSpPr>
          <a:xfrm>
            <a:off x="344582" y="85725"/>
            <a:ext cx="571886" cy="571500"/>
            <a:chOff x="3752850" y="1085850"/>
            <a:chExt cx="4703763" cy="4700588"/>
          </a:xfrm>
        </xdr:grpSpPr>
        <xdr:sp macro="" textlink="">
          <xdr:nvSpPr>
            <xdr:cNvPr id="6" name="AutoVorm 3">
              <a:extLst>
                <a:ext uri="{FF2B5EF4-FFF2-40B4-BE49-F238E27FC236}">
                  <a16:creationId xmlns:a16="http://schemas.microsoft.com/office/drawing/2014/main" id="{8FA0E4FC-9896-4282-8215-1982841BBAFC}"/>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Vrije vorm 5">
              <a:extLst>
                <a:ext uri="{FF2B5EF4-FFF2-40B4-BE49-F238E27FC236}">
                  <a16:creationId xmlns:a16="http://schemas.microsoft.com/office/drawing/2014/main" id="{05AA8FA4-D1E7-4A2B-B346-DEE1273BF6AC}"/>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Vrije vorm 6">
              <a:extLst>
                <a:ext uri="{FF2B5EF4-FFF2-40B4-BE49-F238E27FC236}">
                  <a16:creationId xmlns:a16="http://schemas.microsoft.com/office/drawing/2014/main" id="{C7AD6C8D-732D-4654-99F9-AEED26799E80}"/>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Vrije vorm 7">
              <a:extLst>
                <a:ext uri="{FF2B5EF4-FFF2-40B4-BE49-F238E27FC236}">
                  <a16:creationId xmlns:a16="http://schemas.microsoft.com/office/drawing/2014/main" id="{4C9D7529-EC0C-4D6B-92F5-175DD8D3596C}"/>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Vrije vorm 8">
              <a:extLst>
                <a:ext uri="{FF2B5EF4-FFF2-40B4-BE49-F238E27FC236}">
                  <a16:creationId xmlns:a16="http://schemas.microsoft.com/office/drawing/2014/main" id="{8DCF4C6C-7409-4BD9-8145-395654C44127}"/>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2" name="Vrije vorm 9">
              <a:extLst>
                <a:ext uri="{FF2B5EF4-FFF2-40B4-BE49-F238E27FC236}">
                  <a16:creationId xmlns:a16="http://schemas.microsoft.com/office/drawing/2014/main" id="{049E5C84-8220-4230-9E5E-14AB4CA3AB50}"/>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4" name="Tekstvak 3">
            <a:extLst>
              <a:ext uri="{FF2B5EF4-FFF2-40B4-BE49-F238E27FC236}">
                <a16:creationId xmlns:a16="http://schemas.microsoft.com/office/drawing/2014/main" id="{A91CB1AE-D4F3-4854-8F30-C2FDC584F573}"/>
              </a:ext>
            </a:extLst>
          </xdr:cNvPr>
          <xdr:cNvSpPr txBox="1"/>
        </xdr:nvSpPr>
        <xdr:spPr>
          <a:xfrm>
            <a:off x="1203901"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nl" sz="2400">
                <a:solidFill>
                  <a:schemeClr val="accent2"/>
                </a:solidFill>
                <a:latin typeface="Constantia" panose="02030602050306030303" pitchFamily="18" charset="0"/>
              </a:rPr>
              <a:t>Onkosten-tracker op basis van activiteiten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196215</xdr:colOff>
      <xdr:row>0</xdr:row>
      <xdr:rowOff>0</xdr:rowOff>
    </xdr:from>
    <xdr:to>
      <xdr:col>3</xdr:col>
      <xdr:colOff>1863091</xdr:colOff>
      <xdr:row>1</xdr:row>
      <xdr:rowOff>0</xdr:rowOff>
    </xdr:to>
    <xdr:grpSp>
      <xdr:nvGrpSpPr>
        <xdr:cNvPr id="22" name="Groep 21" descr="decoratief element">
          <a:extLst>
            <a:ext uri="{FF2B5EF4-FFF2-40B4-BE49-F238E27FC236}">
              <a16:creationId xmlns:a16="http://schemas.microsoft.com/office/drawing/2014/main" id="{CD6907F2-9529-4F9A-8C68-C5D7CD285C64}"/>
            </a:ext>
          </a:extLst>
        </xdr:cNvPr>
        <xdr:cNvGrpSpPr/>
      </xdr:nvGrpSpPr>
      <xdr:grpSpPr>
        <a:xfrm>
          <a:off x="196215" y="0"/>
          <a:ext cx="7677151" cy="723900"/>
          <a:chOff x="182630" y="0"/>
          <a:chExt cx="7687236" cy="728382"/>
        </a:xfrm>
      </xdr:grpSpPr>
      <xdr:sp macro="" textlink="">
        <xdr:nvSpPr>
          <xdr:cNvPr id="23" name="Rechthoek 22">
            <a:extLst>
              <a:ext uri="{FF2B5EF4-FFF2-40B4-BE49-F238E27FC236}">
                <a16:creationId xmlns:a16="http://schemas.microsoft.com/office/drawing/2014/main" id="{19EF60B8-5962-44D0-903C-E7009B7EB213}"/>
              </a:ext>
            </a:extLst>
          </xdr:cNvPr>
          <xdr:cNvSpPr/>
        </xdr:nvSpPr>
        <xdr:spPr>
          <a:xfrm>
            <a:off x="182630"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24" name="Groep 23">
            <a:extLst>
              <a:ext uri="{FF2B5EF4-FFF2-40B4-BE49-F238E27FC236}">
                <a16:creationId xmlns:a16="http://schemas.microsoft.com/office/drawing/2014/main" id="{EB3BD552-EE34-4E8A-A10F-C2F87168D7F8}"/>
              </a:ext>
            </a:extLst>
          </xdr:cNvPr>
          <xdr:cNvGrpSpPr/>
        </xdr:nvGrpSpPr>
        <xdr:grpSpPr>
          <a:xfrm>
            <a:off x="335045" y="85725"/>
            <a:ext cx="571887" cy="571500"/>
            <a:chOff x="3674404" y="1085850"/>
            <a:chExt cx="4703763" cy="4700588"/>
          </a:xfrm>
        </xdr:grpSpPr>
        <xdr:sp macro="" textlink="">
          <xdr:nvSpPr>
            <xdr:cNvPr id="26" name="AutoVorm 3">
              <a:extLst>
                <a:ext uri="{FF2B5EF4-FFF2-40B4-BE49-F238E27FC236}">
                  <a16:creationId xmlns:a16="http://schemas.microsoft.com/office/drawing/2014/main" id="{E935E880-B60B-44C2-B226-0E1FC828FA2C}"/>
                </a:ext>
              </a:extLst>
            </xdr:cNvPr>
            <xdr:cNvSpPr>
              <a:spLocks noChangeAspect="1" noChangeArrowheads="1" noTextEdit="1"/>
            </xdr:cNvSpPr>
          </xdr:nvSpPr>
          <xdr:spPr bwMode="auto">
            <a:xfrm>
              <a:off x="3674404" y="1085850"/>
              <a:ext cx="4686300" cy="4686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7" name="Vrije vorm 5">
              <a:extLst>
                <a:ext uri="{FF2B5EF4-FFF2-40B4-BE49-F238E27FC236}">
                  <a16:creationId xmlns:a16="http://schemas.microsoft.com/office/drawing/2014/main" id="{AF36AC2B-8996-40CB-A7DE-36124FBC2471}"/>
                </a:ext>
              </a:extLst>
            </xdr:cNvPr>
            <xdr:cNvSpPr>
              <a:spLocks/>
            </xdr:cNvSpPr>
          </xdr:nvSpPr>
          <xdr:spPr bwMode="auto">
            <a:xfrm>
              <a:off x="4561819" y="1736727"/>
              <a:ext cx="614366" cy="784227"/>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8" name="Vrije vorm 6">
              <a:extLst>
                <a:ext uri="{FF2B5EF4-FFF2-40B4-BE49-F238E27FC236}">
                  <a16:creationId xmlns:a16="http://schemas.microsoft.com/office/drawing/2014/main" id="{16409328-B260-4DAC-B08F-8C94B964DA97}"/>
                </a:ext>
              </a:extLst>
            </xdr:cNvPr>
            <xdr:cNvSpPr>
              <a:spLocks/>
            </xdr:cNvSpPr>
          </xdr:nvSpPr>
          <xdr:spPr bwMode="auto">
            <a:xfrm>
              <a:off x="4320519" y="1736727"/>
              <a:ext cx="1838329" cy="1833566"/>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29" name="Vrije vorm 7">
              <a:extLst>
                <a:ext uri="{FF2B5EF4-FFF2-40B4-BE49-F238E27FC236}">
                  <a16:creationId xmlns:a16="http://schemas.microsoft.com/office/drawing/2014/main" id="{74B359DD-3A27-4158-8370-A709DC0EE1F6}"/>
                </a:ext>
              </a:extLst>
            </xdr:cNvPr>
            <xdr:cNvSpPr>
              <a:spLocks noEditPoints="1"/>
            </xdr:cNvSpPr>
          </xdr:nvSpPr>
          <xdr:spPr bwMode="auto">
            <a:xfrm>
              <a:off x="3674404" y="1085850"/>
              <a:ext cx="3130550" cy="3130553"/>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0" name="Vrije vorm 8">
              <a:extLst>
                <a:ext uri="{FF2B5EF4-FFF2-40B4-BE49-F238E27FC236}">
                  <a16:creationId xmlns:a16="http://schemas.microsoft.com/office/drawing/2014/main" id="{4B5C038C-57CE-4D9C-9EBC-571D67676F83}"/>
                </a:ext>
              </a:extLst>
            </xdr:cNvPr>
            <xdr:cNvSpPr>
              <a:spLocks/>
            </xdr:cNvSpPr>
          </xdr:nvSpPr>
          <xdr:spPr bwMode="auto">
            <a:xfrm>
              <a:off x="6084233" y="3495677"/>
              <a:ext cx="2293934" cy="2290761"/>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31" name="Vrije vorm 9">
              <a:extLst>
                <a:ext uri="{FF2B5EF4-FFF2-40B4-BE49-F238E27FC236}">
                  <a16:creationId xmlns:a16="http://schemas.microsoft.com/office/drawing/2014/main" id="{81FF69EE-532C-40AC-AF47-4F3CEEB9710E}"/>
                </a:ext>
              </a:extLst>
            </xdr:cNvPr>
            <xdr:cNvSpPr>
              <a:spLocks/>
            </xdr:cNvSpPr>
          </xdr:nvSpPr>
          <xdr:spPr bwMode="auto">
            <a:xfrm>
              <a:off x="6389031" y="3797301"/>
              <a:ext cx="625476" cy="628648"/>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25" name="Tekstvak 24">
            <a:extLst>
              <a:ext uri="{FF2B5EF4-FFF2-40B4-BE49-F238E27FC236}">
                <a16:creationId xmlns:a16="http://schemas.microsoft.com/office/drawing/2014/main" id="{FDDF9191-D6C0-4CA3-A8A7-3B513BECF374}"/>
              </a:ext>
            </a:extLst>
          </xdr:cNvPr>
          <xdr:cNvSpPr txBox="1"/>
        </xdr:nvSpPr>
        <xdr:spPr>
          <a:xfrm>
            <a:off x="1184826"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nl" sz="2400">
                <a:solidFill>
                  <a:schemeClr val="accent2"/>
                </a:solidFill>
                <a:latin typeface="Constantia" panose="02030602050306030303" pitchFamily="18" charset="0"/>
              </a:rPr>
              <a:t>Onkosten-tracker op basis van activiteiten</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198120</xdr:colOff>
      <xdr:row>0</xdr:row>
      <xdr:rowOff>0</xdr:rowOff>
    </xdr:from>
    <xdr:to>
      <xdr:col>3</xdr:col>
      <xdr:colOff>1864995</xdr:colOff>
      <xdr:row>1</xdr:row>
      <xdr:rowOff>0</xdr:rowOff>
    </xdr:to>
    <xdr:grpSp>
      <xdr:nvGrpSpPr>
        <xdr:cNvPr id="2" name="Groep 1" descr="decoratief element">
          <a:extLst>
            <a:ext uri="{FF2B5EF4-FFF2-40B4-BE49-F238E27FC236}">
              <a16:creationId xmlns:a16="http://schemas.microsoft.com/office/drawing/2014/main" id="{A0089FAC-4B17-4A7F-BBC8-62183D92F72F}"/>
            </a:ext>
          </a:extLst>
        </xdr:cNvPr>
        <xdr:cNvGrpSpPr/>
      </xdr:nvGrpSpPr>
      <xdr:grpSpPr>
        <a:xfrm>
          <a:off x="198120" y="0"/>
          <a:ext cx="7677150" cy="723900"/>
          <a:chOff x="192168" y="0"/>
          <a:chExt cx="7687235" cy="728382"/>
        </a:xfrm>
      </xdr:grpSpPr>
      <xdr:sp macro="" textlink="">
        <xdr:nvSpPr>
          <xdr:cNvPr id="3" name="Rechthoek 2">
            <a:extLst>
              <a:ext uri="{FF2B5EF4-FFF2-40B4-BE49-F238E27FC236}">
                <a16:creationId xmlns:a16="http://schemas.microsoft.com/office/drawing/2014/main" id="{F72DE0D3-F237-4CB5-A247-0834A15F3842}"/>
              </a:ext>
            </a:extLst>
          </xdr:cNvPr>
          <xdr:cNvSpPr/>
        </xdr:nvSpPr>
        <xdr:spPr>
          <a:xfrm>
            <a:off x="192168" y="0"/>
            <a:ext cx="7687235" cy="728382"/>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GB" sz="1100"/>
          </a:p>
        </xdr:txBody>
      </xdr:sp>
      <xdr:grpSp>
        <xdr:nvGrpSpPr>
          <xdr:cNvPr id="4" name="Groep 3">
            <a:extLst>
              <a:ext uri="{FF2B5EF4-FFF2-40B4-BE49-F238E27FC236}">
                <a16:creationId xmlns:a16="http://schemas.microsoft.com/office/drawing/2014/main" id="{1F10EE93-47F2-4F9C-9D6A-02AB909A1918}"/>
              </a:ext>
            </a:extLst>
          </xdr:cNvPr>
          <xdr:cNvGrpSpPr/>
        </xdr:nvGrpSpPr>
        <xdr:grpSpPr>
          <a:xfrm>
            <a:off x="344582" y="85725"/>
            <a:ext cx="571886" cy="571500"/>
            <a:chOff x="3752850" y="1085850"/>
            <a:chExt cx="4703763" cy="4700588"/>
          </a:xfrm>
        </xdr:grpSpPr>
        <xdr:sp macro="" textlink="">
          <xdr:nvSpPr>
            <xdr:cNvPr id="6" name="AutoVorm 3">
              <a:extLst>
                <a:ext uri="{FF2B5EF4-FFF2-40B4-BE49-F238E27FC236}">
                  <a16:creationId xmlns:a16="http://schemas.microsoft.com/office/drawing/2014/main" id="{293C9340-2FA1-4A3C-AD7F-15A986C83C6A}"/>
                </a:ext>
              </a:extLst>
            </xdr:cNvPr>
            <xdr:cNvSpPr>
              <a:spLocks noChangeAspect="1" noChangeArrowheads="1" noTextEdit="1"/>
            </xdr:cNvSpPr>
          </xdr:nvSpPr>
          <xdr:spPr bwMode="auto">
            <a:xfrm>
              <a:off x="3752850" y="1085850"/>
              <a:ext cx="468630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7" name="Vrije vorm 5">
              <a:extLst>
                <a:ext uri="{FF2B5EF4-FFF2-40B4-BE49-F238E27FC236}">
                  <a16:creationId xmlns:a16="http://schemas.microsoft.com/office/drawing/2014/main" id="{25DC7453-F982-45F0-BE30-04A66A03419D}"/>
                </a:ext>
              </a:extLst>
            </xdr:cNvPr>
            <xdr:cNvSpPr>
              <a:spLocks/>
            </xdr:cNvSpPr>
          </xdr:nvSpPr>
          <xdr:spPr bwMode="auto">
            <a:xfrm>
              <a:off x="4640263" y="1736725"/>
              <a:ext cx="614363" cy="784225"/>
            </a:xfrm>
            <a:custGeom>
              <a:avLst/>
              <a:gdLst>
                <a:gd name="T0" fmla="*/ 174 w 174"/>
                <a:gd name="T1" fmla="*/ 0 h 222"/>
                <a:gd name="T2" fmla="*/ 0 w 174"/>
                <a:gd name="T3" fmla="*/ 84 h 222"/>
                <a:gd name="T4" fmla="*/ 174 w 174"/>
                <a:gd name="T5" fmla="*/ 222 h 222"/>
                <a:gd name="T6" fmla="*/ 174 w 174"/>
                <a:gd name="T7" fmla="*/ 0 h 222"/>
              </a:gdLst>
              <a:ahLst/>
              <a:cxnLst>
                <a:cxn ang="0">
                  <a:pos x="T0" y="T1"/>
                </a:cxn>
                <a:cxn ang="0">
                  <a:pos x="T2" y="T3"/>
                </a:cxn>
                <a:cxn ang="0">
                  <a:pos x="T4" y="T5"/>
                </a:cxn>
                <a:cxn ang="0">
                  <a:pos x="T6" y="T7"/>
                </a:cxn>
              </a:cxnLst>
              <a:rect l="0" t="0" r="r" b="b"/>
              <a:pathLst>
                <a:path w="174" h="222">
                  <a:moveTo>
                    <a:pt x="174" y="0"/>
                  </a:moveTo>
                  <a:cubicBezTo>
                    <a:pt x="107" y="4"/>
                    <a:pt x="46" y="34"/>
                    <a:pt x="0" y="84"/>
                  </a:cubicBezTo>
                  <a:cubicBezTo>
                    <a:pt x="174" y="222"/>
                    <a:pt x="174" y="222"/>
                    <a:pt x="174" y="222"/>
                  </a:cubicBezTo>
                  <a:lnTo>
                    <a:pt x="174" y="0"/>
                  </a:lnTo>
                  <a:close/>
                </a:path>
              </a:pathLst>
            </a:custGeom>
            <a:solidFill>
              <a:schemeClr val="tx2">
                <a:lumMod val="60000"/>
                <a:lumOff val="4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8" name="Vrije vorm 6">
              <a:extLst>
                <a:ext uri="{FF2B5EF4-FFF2-40B4-BE49-F238E27FC236}">
                  <a16:creationId xmlns:a16="http://schemas.microsoft.com/office/drawing/2014/main" id="{0A872482-0999-452C-899A-3AE0BF27484F}"/>
                </a:ext>
              </a:extLst>
            </xdr:cNvPr>
            <xdr:cNvSpPr>
              <a:spLocks/>
            </xdr:cNvSpPr>
          </xdr:nvSpPr>
          <xdr:spPr bwMode="auto">
            <a:xfrm>
              <a:off x="4398963" y="1736725"/>
              <a:ext cx="1838325" cy="1833563"/>
            </a:xfrm>
            <a:custGeom>
              <a:avLst/>
              <a:gdLst>
                <a:gd name="T0" fmla="*/ 278 w 520"/>
                <a:gd name="T1" fmla="*/ 0 h 519"/>
                <a:gd name="T2" fmla="*/ 278 w 520"/>
                <a:gd name="T3" fmla="*/ 296 h 519"/>
                <a:gd name="T4" fmla="*/ 46 w 520"/>
                <a:gd name="T5" fmla="*/ 112 h 519"/>
                <a:gd name="T6" fmla="*/ 0 w 520"/>
                <a:gd name="T7" fmla="*/ 259 h 519"/>
                <a:gd name="T8" fmla="*/ 260 w 520"/>
                <a:gd name="T9" fmla="*/ 519 h 519"/>
                <a:gd name="T10" fmla="*/ 520 w 520"/>
                <a:gd name="T11" fmla="*/ 259 h 519"/>
                <a:gd name="T12" fmla="*/ 278 w 520"/>
                <a:gd name="T13" fmla="*/ 0 h 519"/>
              </a:gdLst>
              <a:ahLst/>
              <a:cxnLst>
                <a:cxn ang="0">
                  <a:pos x="T0" y="T1"/>
                </a:cxn>
                <a:cxn ang="0">
                  <a:pos x="T2" y="T3"/>
                </a:cxn>
                <a:cxn ang="0">
                  <a:pos x="T4" y="T5"/>
                </a:cxn>
                <a:cxn ang="0">
                  <a:pos x="T6" y="T7"/>
                </a:cxn>
                <a:cxn ang="0">
                  <a:pos x="T8" y="T9"/>
                </a:cxn>
                <a:cxn ang="0">
                  <a:pos x="T10" y="T11"/>
                </a:cxn>
                <a:cxn ang="0">
                  <a:pos x="T12" y="T13"/>
                </a:cxn>
              </a:cxnLst>
              <a:rect l="0" t="0" r="r" b="b"/>
              <a:pathLst>
                <a:path w="520" h="519">
                  <a:moveTo>
                    <a:pt x="278" y="0"/>
                  </a:moveTo>
                  <a:cubicBezTo>
                    <a:pt x="278" y="296"/>
                    <a:pt x="278" y="296"/>
                    <a:pt x="278" y="296"/>
                  </a:cubicBezTo>
                  <a:cubicBezTo>
                    <a:pt x="46" y="112"/>
                    <a:pt x="46" y="112"/>
                    <a:pt x="46" y="112"/>
                  </a:cubicBezTo>
                  <a:cubicBezTo>
                    <a:pt x="16" y="155"/>
                    <a:pt x="0" y="206"/>
                    <a:pt x="0" y="259"/>
                  </a:cubicBezTo>
                  <a:cubicBezTo>
                    <a:pt x="0" y="402"/>
                    <a:pt x="117" y="519"/>
                    <a:pt x="260" y="519"/>
                  </a:cubicBezTo>
                  <a:cubicBezTo>
                    <a:pt x="404" y="519"/>
                    <a:pt x="520" y="402"/>
                    <a:pt x="520" y="259"/>
                  </a:cubicBezTo>
                  <a:cubicBezTo>
                    <a:pt x="520" y="122"/>
                    <a:pt x="413" y="9"/>
                    <a:pt x="278" y="0"/>
                  </a:cubicBezTo>
                  <a:close/>
                </a:path>
              </a:pathLst>
            </a:custGeom>
            <a:solidFill>
              <a:schemeClr val="tx2"/>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9" name="Vrije vorm 7">
              <a:extLst>
                <a:ext uri="{FF2B5EF4-FFF2-40B4-BE49-F238E27FC236}">
                  <a16:creationId xmlns:a16="http://schemas.microsoft.com/office/drawing/2014/main" id="{0AC68764-C91A-47E4-A893-2525483421F9}"/>
                </a:ext>
              </a:extLst>
            </xdr:cNvPr>
            <xdr:cNvSpPr>
              <a:spLocks noEditPoints="1"/>
            </xdr:cNvSpPr>
          </xdr:nvSpPr>
          <xdr:spPr bwMode="auto">
            <a:xfrm>
              <a:off x="3752850" y="1085850"/>
              <a:ext cx="3130550" cy="3130550"/>
            </a:xfrm>
            <a:custGeom>
              <a:avLst/>
              <a:gdLst>
                <a:gd name="T0" fmla="*/ 443 w 886"/>
                <a:gd name="T1" fmla="*/ 886 h 886"/>
                <a:gd name="T2" fmla="*/ 130 w 886"/>
                <a:gd name="T3" fmla="*/ 756 h 886"/>
                <a:gd name="T4" fmla="*/ 0 w 886"/>
                <a:gd name="T5" fmla="*/ 443 h 886"/>
                <a:gd name="T6" fmla="*/ 130 w 886"/>
                <a:gd name="T7" fmla="*/ 130 h 886"/>
                <a:gd name="T8" fmla="*/ 443 w 886"/>
                <a:gd name="T9" fmla="*/ 0 h 886"/>
                <a:gd name="T10" fmla="*/ 756 w 886"/>
                <a:gd name="T11" fmla="*/ 130 h 886"/>
                <a:gd name="T12" fmla="*/ 886 w 886"/>
                <a:gd name="T13" fmla="*/ 443 h 886"/>
                <a:gd name="T14" fmla="*/ 756 w 886"/>
                <a:gd name="T15" fmla="*/ 756 h 886"/>
                <a:gd name="T16" fmla="*/ 443 w 886"/>
                <a:gd name="T17" fmla="*/ 886 h 886"/>
                <a:gd name="T18" fmla="*/ 443 w 886"/>
                <a:gd name="T19" fmla="*/ 88 h 886"/>
                <a:gd name="T20" fmla="*/ 192 w 886"/>
                <a:gd name="T21" fmla="*/ 192 h 886"/>
                <a:gd name="T22" fmla="*/ 88 w 886"/>
                <a:gd name="T23" fmla="*/ 443 h 886"/>
                <a:gd name="T24" fmla="*/ 192 w 886"/>
                <a:gd name="T25" fmla="*/ 694 h 886"/>
                <a:gd name="T26" fmla="*/ 443 w 886"/>
                <a:gd name="T27" fmla="*/ 798 h 886"/>
                <a:gd name="T28" fmla="*/ 694 w 886"/>
                <a:gd name="T29" fmla="*/ 694 h 886"/>
                <a:gd name="T30" fmla="*/ 798 w 886"/>
                <a:gd name="T31" fmla="*/ 443 h 886"/>
                <a:gd name="T32" fmla="*/ 694 w 886"/>
                <a:gd name="T33" fmla="*/ 192 h 886"/>
                <a:gd name="T34" fmla="*/ 443 w 886"/>
                <a:gd name="T35" fmla="*/ 88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886" h="886">
                  <a:moveTo>
                    <a:pt x="443" y="886"/>
                  </a:moveTo>
                  <a:cubicBezTo>
                    <a:pt x="325" y="886"/>
                    <a:pt x="214" y="840"/>
                    <a:pt x="130" y="756"/>
                  </a:cubicBezTo>
                  <a:cubicBezTo>
                    <a:pt x="47" y="672"/>
                    <a:pt x="0" y="561"/>
                    <a:pt x="0" y="443"/>
                  </a:cubicBezTo>
                  <a:cubicBezTo>
                    <a:pt x="0" y="325"/>
                    <a:pt x="47" y="213"/>
                    <a:pt x="130" y="130"/>
                  </a:cubicBezTo>
                  <a:cubicBezTo>
                    <a:pt x="214" y="46"/>
                    <a:pt x="325" y="0"/>
                    <a:pt x="443" y="0"/>
                  </a:cubicBezTo>
                  <a:cubicBezTo>
                    <a:pt x="562" y="0"/>
                    <a:pt x="673" y="46"/>
                    <a:pt x="756" y="130"/>
                  </a:cubicBezTo>
                  <a:cubicBezTo>
                    <a:pt x="840" y="213"/>
                    <a:pt x="886" y="325"/>
                    <a:pt x="886" y="443"/>
                  </a:cubicBezTo>
                  <a:cubicBezTo>
                    <a:pt x="886" y="561"/>
                    <a:pt x="840" y="672"/>
                    <a:pt x="756" y="756"/>
                  </a:cubicBezTo>
                  <a:cubicBezTo>
                    <a:pt x="673" y="840"/>
                    <a:pt x="562" y="886"/>
                    <a:pt x="443" y="886"/>
                  </a:cubicBezTo>
                  <a:close/>
                  <a:moveTo>
                    <a:pt x="443" y="88"/>
                  </a:moveTo>
                  <a:cubicBezTo>
                    <a:pt x="349" y="88"/>
                    <a:pt x="259" y="125"/>
                    <a:pt x="192" y="192"/>
                  </a:cubicBezTo>
                  <a:cubicBezTo>
                    <a:pt x="125" y="259"/>
                    <a:pt x="88" y="348"/>
                    <a:pt x="88" y="443"/>
                  </a:cubicBezTo>
                  <a:cubicBezTo>
                    <a:pt x="88" y="538"/>
                    <a:pt x="125" y="627"/>
                    <a:pt x="192" y="694"/>
                  </a:cubicBezTo>
                  <a:cubicBezTo>
                    <a:pt x="259" y="761"/>
                    <a:pt x="349" y="798"/>
                    <a:pt x="443" y="798"/>
                  </a:cubicBezTo>
                  <a:cubicBezTo>
                    <a:pt x="538" y="798"/>
                    <a:pt x="627" y="761"/>
                    <a:pt x="694" y="694"/>
                  </a:cubicBezTo>
                  <a:cubicBezTo>
                    <a:pt x="761" y="627"/>
                    <a:pt x="798" y="538"/>
                    <a:pt x="798" y="443"/>
                  </a:cubicBezTo>
                  <a:cubicBezTo>
                    <a:pt x="798" y="348"/>
                    <a:pt x="761" y="259"/>
                    <a:pt x="694" y="192"/>
                  </a:cubicBezTo>
                  <a:cubicBezTo>
                    <a:pt x="627" y="125"/>
                    <a:pt x="538" y="88"/>
                    <a:pt x="443" y="88"/>
                  </a:cubicBez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0" name="Vrije vorm 8">
              <a:extLst>
                <a:ext uri="{FF2B5EF4-FFF2-40B4-BE49-F238E27FC236}">
                  <a16:creationId xmlns:a16="http://schemas.microsoft.com/office/drawing/2014/main" id="{A50958A5-B118-4651-AFB8-CF8AC5040686}"/>
                </a:ext>
              </a:extLst>
            </xdr:cNvPr>
            <xdr:cNvSpPr>
              <a:spLocks/>
            </xdr:cNvSpPr>
          </xdr:nvSpPr>
          <xdr:spPr bwMode="auto">
            <a:xfrm>
              <a:off x="6162675" y="3495675"/>
              <a:ext cx="2293938" cy="2290763"/>
            </a:xfrm>
            <a:custGeom>
              <a:avLst/>
              <a:gdLst>
                <a:gd name="T0" fmla="*/ 630 w 649"/>
                <a:gd name="T1" fmla="*/ 513 h 648"/>
                <a:gd name="T2" fmla="*/ 630 w 649"/>
                <a:gd name="T3" fmla="*/ 581 h 648"/>
                <a:gd name="T4" fmla="*/ 581 w 649"/>
                <a:gd name="T5" fmla="*/ 630 h 648"/>
                <a:gd name="T6" fmla="*/ 513 w 649"/>
                <a:gd name="T7" fmla="*/ 630 h 648"/>
                <a:gd name="T8" fmla="*/ 19 w 649"/>
                <a:gd name="T9" fmla="*/ 135 h 648"/>
                <a:gd name="T10" fmla="*/ 19 w 649"/>
                <a:gd name="T11" fmla="*/ 67 h 648"/>
                <a:gd name="T12" fmla="*/ 68 w 649"/>
                <a:gd name="T13" fmla="*/ 18 h 648"/>
                <a:gd name="T14" fmla="*/ 136 w 649"/>
                <a:gd name="T15" fmla="*/ 18 h 648"/>
                <a:gd name="T16" fmla="*/ 630 w 649"/>
                <a:gd name="T17" fmla="*/ 513 h 6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9" h="648">
                  <a:moveTo>
                    <a:pt x="630" y="513"/>
                  </a:moveTo>
                  <a:cubicBezTo>
                    <a:pt x="649" y="531"/>
                    <a:pt x="649" y="562"/>
                    <a:pt x="630" y="581"/>
                  </a:cubicBezTo>
                  <a:cubicBezTo>
                    <a:pt x="581" y="630"/>
                    <a:pt x="581" y="630"/>
                    <a:pt x="581" y="630"/>
                  </a:cubicBezTo>
                  <a:cubicBezTo>
                    <a:pt x="562" y="648"/>
                    <a:pt x="532" y="648"/>
                    <a:pt x="513" y="630"/>
                  </a:cubicBezTo>
                  <a:cubicBezTo>
                    <a:pt x="19" y="135"/>
                    <a:pt x="19" y="135"/>
                    <a:pt x="19" y="135"/>
                  </a:cubicBezTo>
                  <a:cubicBezTo>
                    <a:pt x="0" y="117"/>
                    <a:pt x="0" y="86"/>
                    <a:pt x="19" y="67"/>
                  </a:cubicBezTo>
                  <a:cubicBezTo>
                    <a:pt x="68" y="18"/>
                    <a:pt x="68" y="18"/>
                    <a:pt x="68" y="18"/>
                  </a:cubicBezTo>
                  <a:cubicBezTo>
                    <a:pt x="87" y="0"/>
                    <a:pt x="117" y="0"/>
                    <a:pt x="136" y="18"/>
                  </a:cubicBezTo>
                  <a:lnTo>
                    <a:pt x="630" y="513"/>
                  </a:lnTo>
                  <a:close/>
                </a:path>
              </a:pathLst>
            </a:custGeom>
            <a:solidFill>
              <a:schemeClr val="tx2">
                <a:lumMod val="50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sp macro="" textlink="">
          <xdr:nvSpPr>
            <xdr:cNvPr id="11" name="Vrije vorm 9">
              <a:extLst>
                <a:ext uri="{FF2B5EF4-FFF2-40B4-BE49-F238E27FC236}">
                  <a16:creationId xmlns:a16="http://schemas.microsoft.com/office/drawing/2014/main" id="{68E07881-42B8-40C2-86DC-89F40C74A759}"/>
                </a:ext>
              </a:extLst>
            </xdr:cNvPr>
            <xdr:cNvSpPr>
              <a:spLocks/>
            </xdr:cNvSpPr>
          </xdr:nvSpPr>
          <xdr:spPr bwMode="auto">
            <a:xfrm>
              <a:off x="6467475" y="3797300"/>
              <a:ext cx="625475" cy="628650"/>
            </a:xfrm>
            <a:custGeom>
              <a:avLst/>
              <a:gdLst>
                <a:gd name="T0" fmla="*/ 394 w 394"/>
                <a:gd name="T1" fmla="*/ 135 h 396"/>
                <a:gd name="T2" fmla="*/ 133 w 394"/>
                <a:gd name="T3" fmla="*/ 396 h 396"/>
                <a:gd name="T4" fmla="*/ 0 w 394"/>
                <a:gd name="T5" fmla="*/ 260 h 396"/>
                <a:gd name="T6" fmla="*/ 260 w 394"/>
                <a:gd name="T7" fmla="*/ 0 h 396"/>
                <a:gd name="T8" fmla="*/ 394 w 394"/>
                <a:gd name="T9" fmla="*/ 135 h 396"/>
              </a:gdLst>
              <a:ahLst/>
              <a:cxnLst>
                <a:cxn ang="0">
                  <a:pos x="T0" y="T1"/>
                </a:cxn>
                <a:cxn ang="0">
                  <a:pos x="T2" y="T3"/>
                </a:cxn>
                <a:cxn ang="0">
                  <a:pos x="T4" y="T5"/>
                </a:cxn>
                <a:cxn ang="0">
                  <a:pos x="T6" y="T7"/>
                </a:cxn>
                <a:cxn ang="0">
                  <a:pos x="T8" y="T9"/>
                </a:cxn>
              </a:cxnLst>
              <a:rect l="0" t="0" r="r" b="b"/>
              <a:pathLst>
                <a:path w="394" h="396">
                  <a:moveTo>
                    <a:pt x="394" y="135"/>
                  </a:moveTo>
                  <a:lnTo>
                    <a:pt x="133" y="396"/>
                  </a:lnTo>
                  <a:lnTo>
                    <a:pt x="0" y="260"/>
                  </a:lnTo>
                  <a:lnTo>
                    <a:pt x="260" y="0"/>
                  </a:lnTo>
                  <a:lnTo>
                    <a:pt x="394" y="135"/>
                  </a:lnTo>
                  <a:close/>
                </a:path>
              </a:pathLst>
            </a:custGeom>
            <a:solidFill>
              <a:schemeClr val="tx2">
                <a:lumMod val="75000"/>
              </a:schemeClr>
            </a:solidFill>
            <a:ln>
              <a:no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GB"/>
            </a:p>
          </xdr:txBody>
        </xdr:sp>
      </xdr:grpSp>
      <xdr:sp macro="" textlink="">
        <xdr:nvSpPr>
          <xdr:cNvPr id="5" name="Tekstvak 4">
            <a:extLst>
              <a:ext uri="{FF2B5EF4-FFF2-40B4-BE49-F238E27FC236}">
                <a16:creationId xmlns:a16="http://schemas.microsoft.com/office/drawing/2014/main" id="{D4FB03D2-3462-444B-9EED-DCBC67FEC4DD}"/>
              </a:ext>
            </a:extLst>
          </xdr:cNvPr>
          <xdr:cNvSpPr txBox="1"/>
        </xdr:nvSpPr>
        <xdr:spPr>
          <a:xfrm>
            <a:off x="1194363" y="0"/>
            <a:ext cx="6685040" cy="72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nl" sz="2400">
                <a:solidFill>
                  <a:schemeClr val="accent2"/>
                </a:solidFill>
                <a:latin typeface="Constantia" panose="02030602050306030303" pitchFamily="18" charset="0"/>
              </a:rPr>
              <a:t>Onkosten-tracker op basis van activiteiten</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recteKosten" displayName="DirecteKosten" ref="B7:D10" headerRowDxfId="22" dataDxfId="20" headerRowBorderDxfId="21">
  <autoFilter ref="B7:D10" xr:uid="{00000000-0009-0000-0100-000001000000}">
    <filterColumn colId="0" hiddenButton="1"/>
    <filterColumn colId="1" hiddenButton="1"/>
    <filterColumn colId="2" hiddenButton="1"/>
  </autoFilter>
  <tableColumns count="3">
    <tableColumn id="1" xr3:uid="{00000000-0010-0000-0000-000001000000}" name="Directe kosten" totalsRowLabel="Totaal" dataDxfId="19" totalsRowDxfId="18"/>
    <tableColumn id="2" xr3:uid="{00000000-0010-0000-0000-000002000000}" name="Product A" dataDxfId="17" totalsRowDxfId="16"/>
    <tableColumn id="3" xr3:uid="{00000000-0010-0000-0000-000003000000}" name="Product B" totalsRowFunction="sum" dataDxfId="15" totalsRowDxfId="14"/>
  </tableColumns>
  <tableStyleInfo name="Kosten" showFirstColumn="0" showLastColumn="0" showRowStripes="1" showColumnStripes="0"/>
  <extLst>
    <ext xmlns:x14="http://schemas.microsoft.com/office/spreadsheetml/2009/9/main" uri="{504A1905-F514-4f6f-8877-14C23A59335A}">
      <x14:table altTextSummary="Wijzig in deze tabel het type directe kosten of voeg ze in en voer de kosten voor product A en product B in. Gegevensbalken worden automatisch bijgewerk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IndirecteKosten" displayName="IndirecteKosten" ref="B7:D11" headerRowDxfId="13" dataDxfId="12">
  <autoFilter ref="B7:D11" xr:uid="{00000000-0009-0000-0100-000006000000}">
    <filterColumn colId="0" hiddenButton="1"/>
    <filterColumn colId="1" hiddenButton="1"/>
    <filterColumn colId="2" hiddenButton="1"/>
  </autoFilter>
  <tableColumns count="3">
    <tableColumn id="1" xr3:uid="{00000000-0010-0000-0100-000001000000}" name="Indirecte kosten" totalsRowLabel="Totaal" dataDxfId="11" totalsRowDxfId="10"/>
    <tableColumn id="2" xr3:uid="{00000000-0010-0000-0100-000002000000}" name="Product A" dataDxfId="9" totalsRowDxfId="8"/>
    <tableColumn id="3" xr3:uid="{00000000-0010-0000-0100-000003000000}" name="Product B" totalsRowFunction="sum" dataDxfId="7" totalsRowDxfId="6"/>
  </tableColumns>
  <tableStyleInfo name="Kosten" showFirstColumn="0" showLastColumn="0" showRowStripes="1" showColumnStripes="0"/>
  <extLst>
    <ext xmlns:x14="http://schemas.microsoft.com/office/spreadsheetml/2009/9/main" uri="{504A1905-F514-4f6f-8877-14C23A59335A}">
      <x14:table altTextSummary="Wijzig in deze tabel het type indirecte kosten of voeg ze in en voer de kosten voor product A en product B in. Gegevensbalken worden automatisch bijgewerk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2000000}" name="GenAdmin" displayName="GenAdmin" ref="B7:D10" headerRowDxfId="5" dataDxfId="4">
  <autoFilter ref="B7:D10" xr:uid="{00000000-0009-0000-0100-00000B000000}">
    <filterColumn colId="0" hiddenButton="1"/>
    <filterColumn colId="1" hiddenButton="1"/>
    <filterColumn colId="2" hiddenButton="1"/>
  </autoFilter>
  <tableColumns count="3">
    <tableColumn id="1" xr3:uid="{00000000-0010-0000-0200-000001000000}" name="Algemeen en administratief" totalsRowLabel="Totaal" dataCellStyle="Standaard"/>
    <tableColumn id="2" xr3:uid="{00000000-0010-0000-0200-000002000000}" name="Product A" dataDxfId="3" totalsRowDxfId="2" dataCellStyle="Standaard"/>
    <tableColumn id="3" xr3:uid="{00000000-0010-0000-0200-000003000000}" name="Product B" totalsRowFunction="sum" dataDxfId="1" totalsRowDxfId="0" dataCellStyle="Standaard"/>
  </tableColumns>
  <tableStyleInfo name="Kosten" showFirstColumn="0" showLastColumn="0" showRowStripes="1" showColumnStripes="0"/>
  <extLst>
    <ext xmlns:x14="http://schemas.microsoft.com/office/spreadsheetml/2009/9/main" uri="{504A1905-F514-4f6f-8877-14C23A59335A}">
      <x14:table altTextSummary="Wijzig in deze tabel het type algemene en administratiekosten of voeg ze in en voer de kosten voor product A en product B in. Gegevensbalken worden automatisch bijgewerkt"/>
    </ext>
  </extLst>
</table>
</file>

<file path=xl/theme/theme1.xml><?xml version="1.0" encoding="utf-8"?>
<a:theme xmlns:a="http://schemas.openxmlformats.org/drawingml/2006/main" name="Office Theme Dark">
  <a:themeElements>
    <a:clrScheme name="Corporate and sleek ">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Constantia-Franklin Gothic Book">
      <a:majorFont>
        <a:latin typeface="Constantia" panose="02030602050306030303"/>
        <a:ea typeface=""/>
        <a:cs typeface=""/>
        <a:font script="Jpan" typeface="HG明朝E"/>
        <a:font script="Hang" typeface="궁서"/>
        <a:font script="Hans" typeface="华文新魏"/>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autoPageBreaks="0"/>
  </sheetPr>
  <dimension ref="B1:D18"/>
  <sheetViews>
    <sheetView showGridLines="0" tabSelected="1" zoomScaleNormal="100" zoomScalePageLayoutView="85" workbookViewId="0"/>
  </sheetViews>
  <sheetFormatPr defaultColWidth="9.109375" defaultRowHeight="30" customHeight="1" x14ac:dyDescent="0.3"/>
  <cols>
    <col min="1" max="1" width="2.33203125" customWidth="1"/>
    <col min="2" max="2" width="46" customWidth="1"/>
    <col min="3" max="4" width="21.77734375" customWidth="1"/>
    <col min="5" max="5" width="2.77734375" customWidth="1"/>
  </cols>
  <sheetData>
    <row r="1" spans="2:4" ht="57" customHeight="1" x14ac:dyDescent="0.3">
      <c r="B1" s="27" t="s">
        <v>0</v>
      </c>
      <c r="C1" s="27"/>
      <c r="D1" s="27"/>
    </row>
    <row r="2" spans="2:4" ht="22.5" customHeight="1" x14ac:dyDescent="0.3">
      <c r="B2" s="30" t="s">
        <v>1</v>
      </c>
      <c r="C2" s="30"/>
      <c r="D2" s="30"/>
    </row>
    <row r="3" spans="2:4" ht="30" customHeight="1" x14ac:dyDescent="0.3">
      <c r="B3" s="25" t="s">
        <v>2</v>
      </c>
      <c r="C3" s="25"/>
      <c r="D3" s="25"/>
    </row>
    <row r="4" spans="2:4" ht="16.5" customHeight="1" x14ac:dyDescent="0.3">
      <c r="B4" s="14"/>
      <c r="C4" s="15" t="s">
        <v>13</v>
      </c>
      <c r="D4" s="15" t="s">
        <v>15</v>
      </c>
    </row>
    <row r="5" spans="2:4" ht="20.25" customHeight="1" x14ac:dyDescent="0.3">
      <c r="B5" s="16" t="s">
        <v>3</v>
      </c>
      <c r="C5" s="17" t="s">
        <v>14</v>
      </c>
      <c r="D5" s="17" t="s">
        <v>16</v>
      </c>
    </row>
    <row r="6" spans="2:4" ht="9.75" customHeight="1" x14ac:dyDescent="0.3">
      <c r="B6" s="26"/>
      <c r="C6" s="26"/>
      <c r="D6" s="26"/>
    </row>
    <row r="7" spans="2:4" ht="30" customHeight="1" thickBot="1" x14ac:dyDescent="0.35">
      <c r="B7" s="10" t="s">
        <v>4</v>
      </c>
      <c r="C7" s="11" t="s">
        <v>13</v>
      </c>
      <c r="D7" s="11" t="s">
        <v>15</v>
      </c>
    </row>
    <row r="8" spans="2:4" ht="30" customHeight="1" x14ac:dyDescent="0.3">
      <c r="B8" s="3" t="s">
        <v>5</v>
      </c>
      <c r="C8" s="18">
        <v>6000</v>
      </c>
      <c r="D8" s="18">
        <v>8000</v>
      </c>
    </row>
    <row r="9" spans="2:4" ht="30" customHeight="1" x14ac:dyDescent="0.3">
      <c r="B9" s="3" t="s">
        <v>6</v>
      </c>
      <c r="C9" s="18">
        <v>8000</v>
      </c>
      <c r="D9" s="18">
        <v>9000</v>
      </c>
    </row>
    <row r="10" spans="2:4" ht="30" customHeight="1" x14ac:dyDescent="0.3">
      <c r="B10" s="4" t="s">
        <v>7</v>
      </c>
      <c r="C10" s="19">
        <v>1000</v>
      </c>
      <c r="D10" s="19">
        <v>1000</v>
      </c>
    </row>
    <row r="11" spans="2:4" ht="24.75" customHeight="1" x14ac:dyDescent="0.3">
      <c r="B11" s="29"/>
      <c r="C11" s="29"/>
      <c r="D11" s="29"/>
    </row>
    <row r="12" spans="2:4" ht="30" customHeight="1" x14ac:dyDescent="0.3">
      <c r="B12" s="28" t="s">
        <v>8</v>
      </c>
      <c r="C12" s="28"/>
      <c r="D12" s="28"/>
    </row>
    <row r="13" spans="2:4" ht="12.75" customHeight="1" x14ac:dyDescent="0.3">
      <c r="B13" s="2"/>
      <c r="C13" s="2"/>
      <c r="D13" s="2"/>
    </row>
    <row r="14" spans="2:4" ht="215.25" customHeight="1" x14ac:dyDescent="0.3">
      <c r="B14" s="24" t="s">
        <v>9</v>
      </c>
      <c r="C14" s="24"/>
      <c r="D14" s="24"/>
    </row>
    <row r="15" spans="2:4" ht="12.75" customHeight="1" thickBot="1" x14ac:dyDescent="0.35">
      <c r="B15" s="2"/>
      <c r="C15" s="2"/>
      <c r="D15" s="2"/>
    </row>
    <row r="16" spans="2:4" ht="30" customHeight="1" thickTop="1" x14ac:dyDescent="0.3">
      <c r="B16" s="6" t="s">
        <v>10</v>
      </c>
      <c r="C16" s="20">
        <f>SUM(GenAdmin[Product A],IndirecteKosten[Product A],DirecteKosten[Product A])</f>
        <v>27500</v>
      </c>
      <c r="D16" s="21">
        <f>SUM(GenAdmin[Product B],IndirecteKosten[Product B],DirecteKosten[Product B])</f>
        <v>32000</v>
      </c>
    </row>
    <row r="17" spans="2:4" ht="30" customHeight="1" x14ac:dyDescent="0.3">
      <c r="B17" s="6" t="s">
        <v>11</v>
      </c>
      <c r="C17" s="7">
        <v>10</v>
      </c>
      <c r="D17" s="7">
        <v>5</v>
      </c>
    </row>
    <row r="18" spans="2:4" ht="30" customHeight="1" x14ac:dyDescent="0.3">
      <c r="B18" s="8" t="s">
        <v>12</v>
      </c>
      <c r="C18" s="22">
        <f>C16*C17</f>
        <v>275000</v>
      </c>
      <c r="D18" s="22">
        <f>D16*D17</f>
        <v>160000</v>
      </c>
    </row>
  </sheetData>
  <mergeCells count="7">
    <mergeCell ref="B14:D14"/>
    <mergeCell ref="B3:D3"/>
    <mergeCell ref="B6:D6"/>
    <mergeCell ref="B1:D1"/>
    <mergeCell ref="B12:D12"/>
    <mergeCell ref="B11:D11"/>
    <mergeCell ref="B2:D2"/>
  </mergeCells>
  <conditionalFormatting sqref="C8:C10">
    <cfRule type="dataBar" priority="8">
      <dataBar>
        <cfvo type="min"/>
        <cfvo type="max"/>
        <color theme="3" tint="0.79998168889431442"/>
      </dataBar>
      <extLst>
        <ext xmlns:x14="http://schemas.microsoft.com/office/spreadsheetml/2009/9/main" uri="{B025F937-C7B1-47D3-B67F-A62EFF666E3E}">
          <x14:id>{CF596647-6943-4A58-9A83-F90FDF20AA11}</x14:id>
        </ext>
      </extLst>
    </cfRule>
  </conditionalFormatting>
  <conditionalFormatting sqref="D8:D10">
    <cfRule type="dataBar" priority="7">
      <dataBar>
        <cfvo type="min"/>
        <cfvo type="max"/>
        <color theme="3" tint="0.79998168889431442"/>
      </dataBar>
      <extLst>
        <ext xmlns:x14="http://schemas.microsoft.com/office/spreadsheetml/2009/9/main" uri="{B025F937-C7B1-47D3-B67F-A62EFF666E3E}">
          <x14:id>{AAEF9954-7A1A-45B8-80DE-25D680D803C2}</x14:id>
        </ext>
      </extLst>
    </cfRule>
  </conditionalFormatting>
  <conditionalFormatting sqref="C16:D16">
    <cfRule type="colorScale" priority="1">
      <colorScale>
        <cfvo type="min"/>
        <cfvo type="max"/>
        <color theme="3" tint="0.59999389629810485"/>
        <color theme="3"/>
      </colorScale>
    </cfRule>
    <cfRule type="top10" dxfId="23" priority="2" rank="1"/>
  </conditionalFormatting>
  <dataValidations xWindow="42" yWindow="293" count="23">
    <dataValidation allowBlank="1" showInputMessage="1" showErrorMessage="1" prompt="Houd kosten op basis van activiteiten bij in deze werkmap. Voer de details in de tabel Directe kosten in dit werkblad in. Grafiek staat in cel B14. Totale productiekosten worden automatisch berekend" sqref="A1" xr:uid="{00000000-0002-0000-0000-000000000000}"/>
    <dataValidation allowBlank="1" showInputMessage="1" showErrorMessage="1" prompt="De titel van het werkblad staat in deze cel. Voer in de cellen hieronder de datum en de bedrijfsnaam in" sqref="B1:D1" xr:uid="{00000000-0002-0000-0000-000001000000}"/>
    <dataValidation allowBlank="1" showInputMessage="1" showErrorMessage="1" prompt="Voer in deze cel de bedrijfsnaam in" sqref="B2:D2" xr:uid="{00000000-0002-0000-0000-000002000000}"/>
    <dataValidation allowBlank="1" showInputMessage="1" showErrorMessage="1" prompt="Voer in deze cel de datum in. Productlabels staan in de cellen rechts" sqref="B3" xr:uid="{00000000-0002-0000-0000-000003000000}"/>
    <dataValidation allowBlank="1" showInputMessage="1" showErrorMessage="1" prompt="Voer in deze cel producttype A in" sqref="C5" xr:uid="{00000000-0002-0000-0000-000006000000}"/>
    <dataValidation allowBlank="1" showInputMessage="1" showErrorMessage="1" prompt="Voer in deze cel producttype B in" sqref="D5" xr:uid="{00000000-0002-0000-0000-000007000000}"/>
    <dataValidation allowBlank="1" showInputMessage="1" showErrorMessage="1" prompt="Wijzig in deze kolom onder deze koptekst het type directe kosten of voeg het in" sqref="B7" xr:uid="{00000000-0002-0000-0000-000008000000}"/>
    <dataValidation allowBlank="1" showInputMessage="1" showErrorMessage="1" prompt="Voer in de tabel vanaf cel B7 de directe kosten van producten in" sqref="B5" xr:uid="{00000000-0002-0000-0000-000009000000}"/>
    <dataValidation allowBlank="1" showInputMessage="1" showErrorMessage="1" prompt="Voer de directe kosten van product A in deze kolom onder deze koptekst in. Gegevensbalk wordt automatisch bijgewerkt" sqref="C7" xr:uid="{00000000-0002-0000-0000-00000A000000}"/>
    <dataValidation allowBlank="1" showInputMessage="1" showErrorMessage="1" prompt="Voer de directe kosten van product B in deze kolom onder deze koptekst in. Gegevensbalk wordt automatisch bijgewerkt" sqref="D7" xr:uid="{00000000-0002-0000-0000-00000B000000}"/>
    <dataValidation allowBlank="1" showInputMessage="1" showErrorMessage="1" prompt="Overzichtsgrafiek staat in cel B14. Voer het aantal eenheden in cel C17 en D17 in. Productkosten per eenheid en totale productiekosten per week worden automatisch berekend" sqref="B12:D12" xr:uid="{00000000-0002-0000-0000-00000C000000}"/>
    <dataValidation allowBlank="1" showInputMessage="1" showErrorMessage="1" prompt="Productkosten per eenheid worden automatisch berekend in de cellen rechts" sqref="B16" xr:uid="{00000000-0002-0000-0000-00000D000000}"/>
    <dataValidation allowBlank="1" showInputMessage="1" showErrorMessage="1" prompt="Productkosten per eenheid voor product A worden automatisch berekend in deze cel" sqref="C16" xr:uid="{00000000-0002-0000-0000-00000E000000}"/>
    <dataValidation allowBlank="1" showInputMessage="1" showErrorMessage="1" prompt="Productkosten per eenheid voor product B worden automatisch berekend in deze cel" sqref="D16" xr:uid="{00000000-0002-0000-0000-00000F000000}"/>
    <dataValidation allowBlank="1" showInputMessage="1" showErrorMessage="1" prompt="Voer geproduceerde eenheden per week in de cellen rechts in" sqref="B17" xr:uid="{00000000-0002-0000-0000-000010000000}"/>
    <dataValidation allowBlank="1" showInputMessage="1" showErrorMessage="1" prompt="Voer geproduceerde eenheden voor product A per week in deze cel in" sqref="C17" xr:uid="{00000000-0002-0000-0000-000011000000}"/>
    <dataValidation allowBlank="1" showInputMessage="1" showErrorMessage="1" prompt="Voer geproduceerde eenheden voor product B per week in deze cel in" sqref="D17" xr:uid="{00000000-0002-0000-0000-000012000000}"/>
    <dataValidation allowBlank="1" showInputMessage="1" showErrorMessage="1" prompt="Totale productiekosten per week worden automatisch berekend in de cellen rechts" sqref="B18" xr:uid="{00000000-0002-0000-0000-000013000000}"/>
    <dataValidation allowBlank="1" showInputMessage="1" showErrorMessage="1" prompt="Totale productiekosten per week voor product A worden automatisch berekend in deze cel" sqref="C18" xr:uid="{00000000-0002-0000-0000-000014000000}"/>
    <dataValidation allowBlank="1" showInputMessage="1" showErrorMessage="1" prompt="Totale productiekosten per week voor product B worden automatisch berekend in deze cel" sqref="D18" xr:uid="{00000000-0002-0000-0000-000015000000}"/>
    <dataValidation allowBlank="1" showErrorMessage="1" prompt="Voer in deze cel de datum in. Productlabels staan in de cellen rechts" sqref="B4" xr:uid="{D0EDBD01-86D4-40BD-81B9-AC4A9346DA8E}"/>
    <dataValidation allowBlank="1" showInputMessage="1" showErrorMessage="1" prompt="Voer in de onderstaande cel producttype A in" sqref="C4" xr:uid="{00000000-0002-0000-0000-000004000000}"/>
    <dataValidation allowBlank="1" showInputMessage="1" showErrorMessage="1" prompt="Voer in de onderstaande cel producttype B in" sqref="D4" xr:uid="{00000000-0002-0000-0000-000005000000}"/>
  </dataValidations>
  <printOptions horizontalCentered="1"/>
  <pageMargins left="0.23622047244094491" right="0.23622047244094491" top="0.74803149606299213" bottom="0.74803149606299213" header="0.31496062992125984" footer="0.31496062992125984"/>
  <pageSetup paperSize="9" scale="9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F596647-6943-4A58-9A83-F90FDF20AA11}">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AAEF9954-7A1A-45B8-80DE-25D680D803C2}">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pageSetUpPr autoPageBreaks="0"/>
  </sheetPr>
  <dimension ref="B1:E11"/>
  <sheetViews>
    <sheetView showGridLines="0" zoomScaleNormal="100" workbookViewId="0"/>
  </sheetViews>
  <sheetFormatPr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7" t="s">
        <v>0</v>
      </c>
      <c r="C1" s="27"/>
      <c r="D1" s="27"/>
      <c r="E1" s="9"/>
    </row>
    <row r="2" spans="2:5" ht="22.5" customHeight="1" x14ac:dyDescent="0.3">
      <c r="B2" s="30" t="str">
        <f>Direct!B2</f>
        <v>Bedrijfsnaam</v>
      </c>
      <c r="C2" s="30"/>
      <c r="D2" s="30"/>
      <c r="E2" s="9"/>
    </row>
    <row r="3" spans="2:5" ht="30" customHeight="1" x14ac:dyDescent="0.3">
      <c r="B3" s="25" t="str">
        <f>Direct!B3</f>
        <v>Datum</v>
      </c>
      <c r="C3" s="25"/>
      <c r="D3" s="25"/>
      <c r="E3" s="9"/>
    </row>
    <row r="4" spans="2:5" ht="16.5" customHeight="1" x14ac:dyDescent="0.3">
      <c r="B4" s="14"/>
      <c r="C4" s="15" t="s">
        <v>13</v>
      </c>
      <c r="D4" s="15" t="s">
        <v>15</v>
      </c>
      <c r="E4" s="9"/>
    </row>
    <row r="5" spans="2:5" ht="20.25" customHeight="1" x14ac:dyDescent="0.3">
      <c r="B5" s="16" t="s">
        <v>3</v>
      </c>
      <c r="C5" s="17" t="str">
        <f>Direct!C5</f>
        <v>Familiewagen</v>
      </c>
      <c r="D5" s="17" t="str">
        <f>Direct!D5</f>
        <v>Sportwagen</v>
      </c>
      <c r="E5" s="9"/>
    </row>
    <row r="6" spans="2:5" ht="9.75" customHeight="1" x14ac:dyDescent="0.3">
      <c r="B6" s="26"/>
      <c r="C6" s="26"/>
      <c r="D6" s="26"/>
      <c r="E6" s="9"/>
    </row>
    <row r="7" spans="2:5" ht="30" customHeight="1" x14ac:dyDescent="0.3">
      <c r="B7" s="12" t="s">
        <v>17</v>
      </c>
      <c r="C7" s="13" t="s">
        <v>13</v>
      </c>
      <c r="D7" s="13" t="s">
        <v>15</v>
      </c>
      <c r="E7" s="9"/>
    </row>
    <row r="8" spans="2:5" ht="30" customHeight="1" x14ac:dyDescent="0.3">
      <c r="B8" s="5" t="s">
        <v>18</v>
      </c>
      <c r="C8" s="18">
        <v>3000</v>
      </c>
      <c r="D8" s="18">
        <v>3000</v>
      </c>
      <c r="E8" s="9"/>
    </row>
    <row r="9" spans="2:5" ht="30" customHeight="1" x14ac:dyDescent="0.3">
      <c r="B9" s="5" t="s">
        <v>19</v>
      </c>
      <c r="C9" s="18">
        <v>3000</v>
      </c>
      <c r="D9" s="18">
        <v>3000</v>
      </c>
      <c r="E9" s="9"/>
    </row>
    <row r="10" spans="2:5" ht="30" customHeight="1" x14ac:dyDescent="0.3">
      <c r="B10" s="5" t="s">
        <v>20</v>
      </c>
      <c r="C10" s="18">
        <v>500</v>
      </c>
      <c r="D10" s="18">
        <v>1000</v>
      </c>
      <c r="E10" s="9"/>
    </row>
    <row r="11" spans="2:5" ht="30" customHeight="1" x14ac:dyDescent="0.3">
      <c r="B11" s="5" t="s">
        <v>21</v>
      </c>
      <c r="C11" s="18">
        <v>1000</v>
      </c>
      <c r="D11" s="18">
        <v>1000</v>
      </c>
      <c r="E11" s="9"/>
    </row>
  </sheetData>
  <mergeCells count="4">
    <mergeCell ref="B1:D1"/>
    <mergeCell ref="B6:D6"/>
    <mergeCell ref="B2:D2"/>
    <mergeCell ref="B3:D3"/>
  </mergeCells>
  <conditionalFormatting sqref="C8:C11">
    <cfRule type="dataBar" priority="2">
      <dataBar>
        <cfvo type="min"/>
        <cfvo type="max"/>
        <color theme="3" tint="0.79998168889431442"/>
      </dataBar>
      <extLst>
        <ext xmlns:x14="http://schemas.microsoft.com/office/spreadsheetml/2009/9/main" uri="{B025F937-C7B1-47D3-B67F-A62EFF666E3E}">
          <x14:id>{3C92A745-DE59-42AF-A39D-060B3CB8861E}</x14:id>
        </ext>
      </extLst>
    </cfRule>
  </conditionalFormatting>
  <conditionalFormatting sqref="D8:D11">
    <cfRule type="dataBar" priority="1">
      <dataBar>
        <cfvo type="min"/>
        <cfvo type="max"/>
        <color theme="3" tint="0.79998168889431442"/>
      </dataBar>
      <extLst>
        <ext xmlns:x14="http://schemas.microsoft.com/office/spreadsheetml/2009/9/main" uri="{B025F937-C7B1-47D3-B67F-A62EFF666E3E}">
          <x14:id>{2A01287E-430C-4C1B-80A3-39F8C1AC9767}</x14:id>
        </ext>
      </extLst>
    </cfRule>
  </conditionalFormatting>
  <dataValidations count="12">
    <dataValidation allowBlank="1" showInputMessage="1" showErrorMessage="1" prompt="Maak een lijst met indirecte kosten in dit werkblad. Voer details in de tabel Indirecte kosten in" sqref="A1" xr:uid="{00000000-0002-0000-0100-000000000000}"/>
    <dataValidation allowBlank="1" showInputMessage="1" showErrorMessage="1" prompt="De titel van het werkblad staat in deze cel. Bedrijfsnaam en datum worden automatisch bijgewerkt in de cellen hieronder" sqref="B1:D1" xr:uid="{00000000-0002-0000-0100-000001000000}"/>
    <dataValidation allowBlank="1" showInputMessage="1" showErrorMessage="1" prompt="Bedrijfsnaam wordt automatisch bijgewerkt in deze cel" sqref="B2" xr:uid="{00000000-0002-0000-0100-000002000000}"/>
    <dataValidation allowBlank="1" showInputMessage="1" showErrorMessage="1" prompt="Datum wordt automatisch bijgewerkt in deze cel. Productlabels staan in de cellen rechts" sqref="B3" xr:uid="{00000000-0002-0000-0100-000003000000}"/>
    <dataValidation allowBlank="1" showInputMessage="1" showErrorMessage="1" prompt="Producttype A wordt automatisch bijgewerkt in deze cel" sqref="C5" xr:uid="{00000000-0002-0000-0100-000006000000}"/>
    <dataValidation allowBlank="1" showInputMessage="1" showErrorMessage="1" prompt="Producttype B wordt automatisch bijgewerkt in deze cel" sqref="D5" xr:uid="{00000000-0002-0000-0100-000007000000}"/>
    <dataValidation allowBlank="1" showInputMessage="1" showErrorMessage="1" prompt="Voer in de tabel vanaf cel B7 de indirecte kosten van producten in" sqref="B5" xr:uid="{00000000-0002-0000-0100-000008000000}"/>
    <dataValidation allowBlank="1" showInputMessage="1" showErrorMessage="1" prompt="Wijzig in deze kolom onder deze koptekst het type indirecte kosten of voeg het in" sqref="B7" xr:uid="{00000000-0002-0000-0100-000009000000}"/>
    <dataValidation allowBlank="1" showInputMessage="1" showErrorMessage="1" prompt="Voer de indirecte kosten van product A in deze kolom onder deze koptekst in. Gegevensbalk wordt automatisch bijgewerkt" sqref="C7" xr:uid="{00000000-0002-0000-0100-00000A000000}"/>
    <dataValidation allowBlank="1" showInputMessage="1" showErrorMessage="1" prompt="Voer de indirecte kosten van product B in deze kolom onder deze koptekst in. Gegevensbalk wordt automatisch bijgewerkt" sqref="D7" xr:uid="{00000000-0002-0000-0100-00000B000000}"/>
    <dataValidation allowBlank="1" showInputMessage="1" showErrorMessage="1" prompt="Voer in de onderstaande cel producttype B in" sqref="D4" xr:uid="{D39D6EE6-2101-4F7E-B689-ED469F6A7BA3}"/>
    <dataValidation allowBlank="1" showInputMessage="1" showErrorMessage="1" prompt="Voer in de onderstaande cel producttype A in" sqref="C4" xr:uid="{A71BC016-6A5B-4F87-BB91-39B87D9D0DA5}"/>
  </dataValidations>
  <printOptions horizontalCentered="1"/>
  <pageMargins left="0.23622047244094491" right="0.23622047244094491" top="0.74803149606299213" bottom="0.74803149606299213" header="0.31496062992125984" footer="0.31496062992125984"/>
  <pageSetup paperSize="9" scale="99"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C92A745-DE59-42AF-A39D-060B3CB8861E}">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C8:C11</xm:sqref>
        </x14:conditionalFormatting>
        <x14:conditionalFormatting xmlns:xm="http://schemas.microsoft.com/office/excel/2006/main">
          <x14:cfRule type="dataBar" id="{2A01287E-430C-4C1B-80A3-39F8C1AC9767}">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autoPageBreaks="0"/>
  </sheetPr>
  <dimension ref="B1:E11"/>
  <sheetViews>
    <sheetView showGridLines="0" zoomScaleNormal="100" zoomScalePageLayoutView="70" workbookViewId="0"/>
  </sheetViews>
  <sheetFormatPr defaultColWidth="9.109375" defaultRowHeight="30" customHeight="1" x14ac:dyDescent="0.3"/>
  <cols>
    <col min="1" max="1" width="2.33203125" customWidth="1"/>
    <col min="2" max="2" width="46" customWidth="1"/>
    <col min="3" max="4" width="21.77734375" customWidth="1"/>
    <col min="5" max="5" width="2.77734375" customWidth="1"/>
  </cols>
  <sheetData>
    <row r="1" spans="2:5" ht="57" customHeight="1" x14ac:dyDescent="0.3">
      <c r="B1" s="27" t="s">
        <v>0</v>
      </c>
      <c r="C1" s="27"/>
      <c r="D1" s="27"/>
      <c r="E1" s="9"/>
    </row>
    <row r="2" spans="2:5" ht="22.5" customHeight="1" x14ac:dyDescent="0.3">
      <c r="B2" s="30" t="str">
        <f>Direct!B2</f>
        <v>Bedrijfsnaam</v>
      </c>
      <c r="C2" s="30"/>
      <c r="D2" s="30"/>
      <c r="E2" s="9"/>
    </row>
    <row r="3" spans="2:5" ht="30" customHeight="1" x14ac:dyDescent="0.3">
      <c r="B3" s="25" t="str">
        <f>Direct!B3</f>
        <v>Datum</v>
      </c>
      <c r="C3" s="25"/>
      <c r="D3" s="25"/>
      <c r="E3" s="9"/>
    </row>
    <row r="4" spans="2:5" ht="16.5" customHeight="1" x14ac:dyDescent="0.3">
      <c r="B4" s="14"/>
      <c r="C4" s="15" t="s">
        <v>13</v>
      </c>
      <c r="D4" s="15" t="s">
        <v>15</v>
      </c>
      <c r="E4" s="9"/>
    </row>
    <row r="5" spans="2:5" ht="20.25" customHeight="1" x14ac:dyDescent="0.3">
      <c r="B5" s="16" t="s">
        <v>3</v>
      </c>
      <c r="C5" s="17" t="str">
        <f>Direct!C5</f>
        <v>Familiewagen</v>
      </c>
      <c r="D5" s="17" t="str">
        <f>Direct!D5</f>
        <v>Sportwagen</v>
      </c>
      <c r="E5" s="9"/>
    </row>
    <row r="6" spans="2:5" ht="9.75" customHeight="1" x14ac:dyDescent="0.3">
      <c r="B6" s="26"/>
      <c r="C6" s="26"/>
      <c r="D6" s="26"/>
      <c r="E6" s="9"/>
    </row>
    <row r="7" spans="2:5" ht="30" customHeight="1" x14ac:dyDescent="0.3">
      <c r="B7" s="12" t="s">
        <v>22</v>
      </c>
      <c r="C7" s="13" t="s">
        <v>13</v>
      </c>
      <c r="D7" s="13" t="s">
        <v>15</v>
      </c>
      <c r="E7" s="9"/>
    </row>
    <row r="8" spans="2:5" ht="30" customHeight="1" x14ac:dyDescent="0.3">
      <c r="B8" t="s">
        <v>23</v>
      </c>
      <c r="C8" s="23">
        <v>1500</v>
      </c>
      <c r="D8" s="23">
        <v>1500</v>
      </c>
      <c r="E8" s="9"/>
    </row>
    <row r="9" spans="2:5" ht="30" customHeight="1" x14ac:dyDescent="0.3">
      <c r="B9" t="s">
        <v>24</v>
      </c>
      <c r="C9" s="23">
        <v>1500</v>
      </c>
      <c r="D9" s="23">
        <v>1500</v>
      </c>
      <c r="E9" s="9"/>
    </row>
    <row r="10" spans="2:5" ht="30" customHeight="1" x14ac:dyDescent="0.3">
      <c r="B10" t="s">
        <v>25</v>
      </c>
      <c r="C10" s="23">
        <v>2000</v>
      </c>
      <c r="D10" s="23">
        <v>3000</v>
      </c>
      <c r="E10" s="9"/>
    </row>
    <row r="11" spans="2:5" ht="30" customHeight="1" x14ac:dyDescent="0.3">
      <c r="B11" s="1"/>
      <c r="C11" s="1"/>
      <c r="D11" s="1"/>
    </row>
  </sheetData>
  <mergeCells count="4">
    <mergeCell ref="B1:D1"/>
    <mergeCell ref="B6:D6"/>
    <mergeCell ref="B2:D2"/>
    <mergeCell ref="B3:D3"/>
  </mergeCells>
  <conditionalFormatting sqref="C8:C10">
    <cfRule type="dataBar" priority="2">
      <dataBar>
        <cfvo type="min"/>
        <cfvo type="max"/>
        <color theme="3" tint="0.79998168889431442"/>
      </dataBar>
      <extLst>
        <ext xmlns:x14="http://schemas.microsoft.com/office/spreadsheetml/2009/9/main" uri="{B025F937-C7B1-47D3-B67F-A62EFF666E3E}">
          <x14:id>{A9B6F002-E5E2-4463-9D8A-8F70C3A15873}</x14:id>
        </ext>
      </extLst>
    </cfRule>
  </conditionalFormatting>
  <conditionalFormatting sqref="D8:D10">
    <cfRule type="dataBar" priority="1">
      <dataBar>
        <cfvo type="min"/>
        <cfvo type="max"/>
        <color theme="3" tint="0.79998168889431442"/>
      </dataBar>
      <extLst>
        <ext xmlns:x14="http://schemas.microsoft.com/office/spreadsheetml/2009/9/main" uri="{B025F937-C7B1-47D3-B67F-A62EFF666E3E}">
          <x14:id>{F227B0D1-DFF4-438B-B786-3889B04322E6}</x14:id>
        </ext>
      </extLst>
    </cfRule>
  </conditionalFormatting>
  <dataValidations count="12">
    <dataValidation allowBlank="1" showInputMessage="1" showErrorMessage="1" prompt="Maak een lijst met algemene en administratiekosten in dit werkblad. Voer de details in de tabel Administratief algemeen in" sqref="A1" xr:uid="{00000000-0002-0000-0200-000000000000}"/>
    <dataValidation allowBlank="1" showInputMessage="1" showErrorMessage="1" prompt="De titel van het werkblad staat in deze cel. Bedrijfsnaam en datum worden automatisch bijgewerkt in de cellen hieronder" sqref="B1:D1" xr:uid="{00000000-0002-0000-0200-000001000000}"/>
    <dataValidation allowBlank="1" showInputMessage="1" showErrorMessage="1" prompt="Bedrijfsnaam wordt automatisch bijgewerkt in deze cel" sqref="B2" xr:uid="{00000000-0002-0000-0200-000002000000}"/>
    <dataValidation allowBlank="1" showInputMessage="1" showErrorMessage="1" prompt="Datum wordt automatisch bijgewerkt in deze cel. Productlabels staan in de cellen rechts" sqref="B3:B4" xr:uid="{00000000-0002-0000-0200-000003000000}"/>
    <dataValidation allowBlank="1" showInputMessage="1" showErrorMessage="1" prompt="Producttype A wordt automatisch bijgewerkt in deze cel" sqref="C5" xr:uid="{00000000-0002-0000-0200-000006000000}"/>
    <dataValidation allowBlank="1" showInputMessage="1" showErrorMessage="1" prompt="Producttype B wordt automatisch bijgewerkt in deze cel" sqref="D5" xr:uid="{00000000-0002-0000-0200-000007000000}"/>
    <dataValidation allowBlank="1" showInputMessage="1" showErrorMessage="1" prompt="Voer de algemene en administratiekosten voor producten in de tabel in vanaf cel B7" sqref="B5" xr:uid="{00000000-0002-0000-0200-000008000000}"/>
    <dataValidation allowBlank="1" showInputMessage="1" showErrorMessage="1" prompt="Wijzig in deze kolom onder deze koptekst het type algemene en administratiekosten of voeg het in" sqref="B7" xr:uid="{00000000-0002-0000-0200-000009000000}"/>
    <dataValidation allowBlank="1" showInputMessage="1" showErrorMessage="1" prompt="Voer de algemene en administratiekosten van product A in deze kolom onder deze koptekst in. Gegevensbalk wordt automatisch bijgewerkt" sqref="C7" xr:uid="{00000000-0002-0000-0200-00000A000000}"/>
    <dataValidation allowBlank="1" showInputMessage="1" showErrorMessage="1" prompt="Voer de algemene en administratiekosten van product B in deze kolom onder deze koptekst in. Gegevensbalk wordt automatisch bijgewerkt" sqref="D7" xr:uid="{00000000-0002-0000-0200-00000B000000}"/>
    <dataValidation allowBlank="1" showInputMessage="1" showErrorMessage="1" prompt="Voer in de onderstaande cel producttype A in" sqref="C4" xr:uid="{86F8B639-8006-4901-A4B1-A65A35A3EB64}"/>
    <dataValidation allowBlank="1" showInputMessage="1" showErrorMessage="1" prompt="Voer in de onderstaande cel producttype B in" sqref="D4" xr:uid="{4595CD0E-1E00-40B9-952B-087556BE83B7}"/>
  </dataValidations>
  <printOptions horizontalCentered="1"/>
  <pageMargins left="0.23622047244094491" right="0.23622047244094491" top="0.74803149606299213" bottom="0.74803149606299213" header="0.31496062992125984" footer="0.31496062992125984"/>
  <pageSetup paperSize="9" scale="99" fitToWidth="5"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9B6F002-E5E2-4463-9D8A-8F70C3A15873}">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C8:C10</xm:sqref>
        </x14:conditionalFormatting>
        <x14:conditionalFormatting xmlns:xm="http://schemas.microsoft.com/office/excel/2006/main">
          <x14:cfRule type="dataBar" id="{F227B0D1-DFF4-438B-B786-3889B04322E6}">
            <x14:dataBar minLength="0" maxLength="100" border="1" gradient="0" direction="rightToLeft" negativeBarBorderColorSameAsPositive="0">
              <x14:cfvo type="autoMin"/>
              <x14:cfvo type="autoMax"/>
              <x14:borderColor theme="0"/>
              <x14:negativeFillColor rgb="FFFF0000"/>
              <x14:negativeBorderColor rgb="FFFF0000"/>
              <x14:axisColor rgb="FF000000"/>
            </x14:dataBar>
          </x14:cfRule>
          <xm:sqref>D8:D10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48A1E-E578-4E45-8958-673257D03CA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6BACD25-64D2-41EB-821D-8FD1A4AD1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75D34E-31DB-4E61-BC80-B062967CD3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4</vt:i4>
      </vt:variant>
    </vt:vector>
  </HeadingPairs>
  <TitlesOfParts>
    <vt:vector size="7" baseType="lpstr">
      <vt:lpstr>Direct</vt:lpstr>
      <vt:lpstr>Indirect</vt:lpstr>
      <vt:lpstr>Algemeen en administratief</vt:lpstr>
      <vt:lpstr>RowTitleRegion1..D18</vt:lpstr>
      <vt:lpstr>Titel1</vt:lpstr>
      <vt:lpstr>Titel2</vt:lpstr>
      <vt:lpstr>Title3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2018-07-18T22:06:32Z</cp:lastPrinted>
  <dcterms:created xsi:type="dcterms:W3CDTF">2018-03-26T06:35:34Z</dcterms:created>
  <dcterms:modified xsi:type="dcterms:W3CDTF">2019-02-27T06:58:01Z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