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8920" windowHeight="16110"/>
  </bookViews>
  <sheets>
    <sheet name="零用金报销单" sheetId="1" r:id="rId1"/>
  </sheets>
  <definedNames>
    <definedName name="ColumnTitle1">ExpenseData[[#Headers],[日期]]</definedName>
    <definedName name="_xlnm.Print_Titles" localSheetId="0">零用金报销单!$8:$8</definedName>
    <definedName name="小计">零用金报销单!$L$21</definedName>
    <definedName name="预付款">零用金报销单!$L$22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  <c r="K20" i="1"/>
  <c r="L9" i="1"/>
  <c r="L10" i="1"/>
  <c r="L11" i="1"/>
  <c r="L12" i="1"/>
  <c r="L13" i="1"/>
  <c r="L14" i="1"/>
  <c r="L15" i="1"/>
  <c r="L16" i="1"/>
  <c r="L17" i="1"/>
  <c r="L18" i="1"/>
  <c r="L19" i="1"/>
  <c r="L3" i="1"/>
  <c r="J3" i="1"/>
  <c r="L20" i="1"/>
  <c r="L21" i="1"/>
  <c r="L23" i="1"/>
</calcChain>
</file>

<file path=xl/sharedStrings.xml><?xml version="1.0" encoding="utf-8"?>
<sst xmlns="http://schemas.openxmlformats.org/spreadsheetml/2006/main" count="29" uniqueCount="29">
  <si>
    <t>用途：</t>
  </si>
  <si>
    <t>员工信息：</t>
  </si>
  <si>
    <t>姓名</t>
  </si>
  <si>
    <t>部门</t>
  </si>
  <si>
    <t>日期</t>
  </si>
  <si>
    <t>批准人：</t>
  </si>
  <si>
    <t>账目</t>
  </si>
  <si>
    <t>说明</t>
  </si>
  <si>
    <t>结算单号：</t>
  </si>
  <si>
    <t>住宿</t>
  </si>
  <si>
    <t>职位</t>
  </si>
  <si>
    <t>经理</t>
  </si>
  <si>
    <t>交通费</t>
  </si>
  <si>
    <t xml:space="preserve">备注： </t>
  </si>
  <si>
    <t>燃油</t>
  </si>
  <si>
    <t>付款期</t>
  </si>
  <si>
    <t>餐饮</t>
  </si>
  <si>
    <t>开始时间：</t>
  </si>
  <si>
    <t>电话</t>
  </si>
  <si>
    <t>SSN</t>
  </si>
  <si>
    <t>员工 ID</t>
  </si>
  <si>
    <t>娱乐</t>
  </si>
  <si>
    <t>结束时间：</t>
  </si>
  <si>
    <t>杂项费</t>
  </si>
  <si>
    <t>小计</t>
  </si>
  <si>
    <t>预付款</t>
  </si>
  <si>
    <t>汇总</t>
    <phoneticPr fontId="25" type="noConversion"/>
  </si>
  <si>
    <t>汇总</t>
    <phoneticPr fontId="25" type="noConversion"/>
  </si>
  <si>
    <t>汇总</t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</si>
</sst>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 &quot;¥&quot;* #,##0_ ;_ &quot;¥&quot;* \-#,##0_ ;_ &quot;¥&quot;* &quot;-&quot;_ ;_ @_ "/>
    <numFmt numFmtId="176" formatCode="_(* #,##0_);_(* \(#,##0\);_(* &quot;-&quot;_);_(@_)"/>
    <numFmt numFmtId="177" formatCode="_(* #,##0.00_);_(* \(#,##0.00\);_(* &quot;-&quot;??_);_(@_)"/>
    <numFmt numFmtId="178" formatCode="&quot;¥&quot;#,##0.00_);\(&quot;¥&quot;#,##0.00\)"/>
  </numFmts>
  <fonts count="26" x14ac:knownFonts="1">
    <font>
      <sz val="11"/>
      <color theme="1" tint="0.24994659260841701"/>
      <name val="Microsoft YaHei UI"/>
      <family val="2"/>
      <charset val="134"/>
    </font>
    <font>
      <sz val="11"/>
      <color theme="1"/>
      <name val="Microsoft YaHei UI"/>
      <family val="2"/>
      <charset val="134"/>
    </font>
    <font>
      <sz val="11"/>
      <color theme="1" tint="0.24994659260841701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sz val="24"/>
      <color theme="4" tint="-0.499984740745262"/>
      <name val="Microsoft YaHei UI"/>
      <family val="2"/>
      <charset val="134"/>
    </font>
    <font>
      <b/>
      <sz val="12"/>
      <color theme="4" tint="-0.499984740745262"/>
      <name val="Microsoft YaHei UI"/>
      <family val="2"/>
      <charset val="134"/>
    </font>
    <font>
      <b/>
      <sz val="11"/>
      <color theme="4" tint="-0.499984740745262"/>
      <name val="Microsoft YaHei UI"/>
      <family val="2"/>
      <charset val="134"/>
    </font>
    <font>
      <i/>
      <u/>
      <sz val="9"/>
      <color theme="1" tint="4.9989318521683403E-2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i/>
      <sz val="11"/>
      <color rgb="FF7F7F7F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sz val="9"/>
      <color theme="3"/>
      <name val="Microsoft YaHei UI"/>
      <family val="2"/>
      <charset val="134"/>
    </font>
    <font>
      <b/>
      <sz val="11"/>
      <color theme="3"/>
      <name val="Microsoft YaHei UI"/>
      <family val="2"/>
      <charset val="134"/>
    </font>
    <font>
      <sz val="11"/>
      <name val="Microsoft YaHei UI"/>
      <family val="2"/>
      <charset val="134"/>
    </font>
    <font>
      <b/>
      <sz val="11"/>
      <color theme="1" tint="0.24994659260841701"/>
      <name val="Microsoft YaHei UI"/>
      <family val="2"/>
      <charset val="134"/>
    </font>
    <font>
      <sz val="11"/>
      <color theme="3"/>
      <name val="Microsoft YaHei UI"/>
      <family val="2"/>
      <charset val="134"/>
    </font>
    <font>
      <sz val="10"/>
      <name val="Microsoft YaHei UI"/>
      <family val="2"/>
      <charset val="134"/>
    </font>
    <font>
      <sz val="9"/>
      <name val="Microsoft YaHei UI"/>
      <family val="2"/>
      <charset val="134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medium">
        <color theme="3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/>
    <xf numFmtId="0" fontId="7" fillId="0" borderId="0" applyFill="0" applyProtection="0"/>
    <xf numFmtId="0" fontId="8" fillId="0" borderId="0" applyFill="0" applyProtection="0">
      <alignment horizontal="right" vertical="center" wrapText="1"/>
    </xf>
    <xf numFmtId="0" fontId="2" fillId="0" borderId="0" applyFill="0" applyProtection="0">
      <alignment horizontal="right" vertical="center" indent="1"/>
    </xf>
    <xf numFmtId="0" fontId="9" fillId="0" borderId="0" applyProtection="0">
      <alignment vertical="top"/>
    </xf>
    <xf numFmtId="177" fontId="2" fillId="0" borderId="0" applyFill="0" applyBorder="0" applyAlignment="0" applyProtection="0"/>
    <xf numFmtId="176" fontId="2" fillId="0" borderId="0" applyFill="0" applyBorder="0" applyAlignment="0" applyProtection="0"/>
    <xf numFmtId="178" fontId="2" fillId="0" borderId="0" applyFont="0" applyFill="0" applyBorder="0" applyProtection="0">
      <alignment vertical="center"/>
    </xf>
    <xf numFmtId="42" fontId="2" fillId="0" borderId="0" applyFill="0" applyBorder="0" applyAlignment="0" applyProtection="0"/>
    <xf numFmtId="9" fontId="2" fillId="0" borderId="0" applyFill="0" applyBorder="0" applyAlignment="0" applyProtection="0"/>
    <xf numFmtId="178" fontId="4" fillId="2" borderId="3">
      <alignment horizontal="center"/>
    </xf>
    <xf numFmtId="0" fontId="2" fillId="0" borderId="1">
      <alignment horizontal="left" vertical="center" wrapText="1"/>
    </xf>
    <xf numFmtId="0" fontId="2" fillId="0" borderId="0">
      <alignment vertical="center"/>
    </xf>
    <xf numFmtId="14" fontId="2" fillId="0" borderId="0">
      <alignment horizontal="left" vertical="center"/>
    </xf>
    <xf numFmtId="0" fontId="2" fillId="0" borderId="0">
      <alignment vertical="center" wrapText="1"/>
    </xf>
    <xf numFmtId="178" fontId="4" fillId="2" borderId="4">
      <alignment horizontal="center"/>
    </xf>
    <xf numFmtId="178" fontId="4" fillId="0" borderId="2">
      <alignment horizontal="center"/>
    </xf>
    <xf numFmtId="0" fontId="6" fillId="0" borderId="0" applyProtection="0">
      <alignment vertical="top"/>
    </xf>
    <xf numFmtId="0" fontId="3" fillId="5" borderId="0" applyNumberFormat="0" applyBorder="0" applyAlignment="0" applyProtection="0"/>
    <xf numFmtId="0" fontId="5" fillId="6" borderId="0" applyNumberFormat="0" applyBorder="0" applyAlignment="0" applyProtection="0"/>
    <xf numFmtId="0" fontId="17" fillId="7" borderId="0" applyNumberFormat="0" applyBorder="0" applyAlignment="0" applyProtection="0"/>
    <xf numFmtId="0" fontId="15" fillId="8" borderId="7" applyNumberFormat="0" applyAlignment="0" applyProtection="0"/>
    <xf numFmtId="0" fontId="16" fillId="9" borderId="8" applyNumberFormat="0" applyAlignment="0" applyProtection="0"/>
    <xf numFmtId="0" fontId="14" fillId="9" borderId="7" applyNumberFormat="0" applyAlignment="0" applyProtection="0"/>
    <xf numFmtId="0" fontId="18" fillId="0" borderId="9" applyNumberFormat="0" applyFill="0" applyAlignment="0" applyProtection="0"/>
    <xf numFmtId="0" fontId="10" fillId="10" borderId="10" applyNumberFormat="0" applyAlignment="0" applyProtection="0"/>
    <xf numFmtId="0" fontId="13" fillId="0" borderId="0" applyNumberFormat="0" applyFill="0" applyBorder="0" applyAlignment="0" applyProtection="0"/>
    <xf numFmtId="0" fontId="2" fillId="11" borderId="11" applyNumberFormat="0" applyFont="0" applyAlignment="0" applyProtection="0"/>
    <xf numFmtId="0" fontId="12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22">
    <xf numFmtId="0" fontId="0" fillId="0" borderId="0" xfId="0"/>
    <xf numFmtId="0" fontId="6" fillId="0" borderId="0" xfId="17">
      <alignment vertical="top"/>
    </xf>
    <xf numFmtId="0" fontId="19" fillId="0" borderId="0" xfId="4" applyFont="1" applyAlignment="1">
      <alignment horizontal="center" vertical="center"/>
    </xf>
    <xf numFmtId="0" fontId="20" fillId="0" borderId="0" xfId="2" applyFont="1" applyAlignment="1">
      <alignment horizontal="right" wrapText="1"/>
    </xf>
    <xf numFmtId="0" fontId="21" fillId="0" borderId="0" xfId="3" applyFont="1" applyAlignment="1">
      <alignment horizontal="right"/>
    </xf>
    <xf numFmtId="0" fontId="20" fillId="0" borderId="0" xfId="1" applyFont="1"/>
    <xf numFmtId="0" fontId="22" fillId="0" borderId="0" xfId="12" applyFont="1" applyAlignment="1">
      <alignment horizontal="center" vertical="center"/>
    </xf>
    <xf numFmtId="0" fontId="23" fillId="0" borderId="5" xfId="0" applyFont="1" applyBorder="1" applyAlignment="1">
      <alignment vertical="center"/>
    </xf>
    <xf numFmtId="178" fontId="23" fillId="0" borderId="5" xfId="0" applyNumberFormat="1" applyFont="1" applyBorder="1" applyAlignment="1">
      <alignment vertical="center"/>
    </xf>
    <xf numFmtId="0" fontId="24" fillId="0" borderId="0" xfId="0" applyFont="1" applyAlignment="1">
      <alignment horizontal="center"/>
    </xf>
    <xf numFmtId="178" fontId="20" fillId="4" borderId="6" xfId="15" applyFont="1" applyFill="1" applyBorder="1" applyAlignment="1">
      <alignment horizontal="right" vertical="center" indent="1"/>
    </xf>
    <xf numFmtId="0" fontId="20" fillId="0" borderId="0" xfId="2" applyFont="1">
      <alignment horizontal="right" vertical="center" wrapText="1"/>
    </xf>
    <xf numFmtId="0" fontId="20" fillId="0" borderId="0" xfId="2" applyFont="1" applyAlignment="1">
      <alignment horizontal="right" vertical="center"/>
    </xf>
    <xf numFmtId="178" fontId="20" fillId="0" borderId="2" xfId="16" applyFont="1" applyAlignment="1">
      <alignment horizontal="right" vertical="center" indent="1"/>
    </xf>
    <xf numFmtId="178" fontId="10" fillId="3" borderId="3" xfId="10" applyFont="1" applyFill="1" applyAlignment="1">
      <alignment horizontal="right" vertical="center" indent="1"/>
    </xf>
    <xf numFmtId="14" fontId="0" fillId="0" borderId="0" xfId="13" applyFont="1" applyAlignment="1">
      <alignment horizontal="left"/>
    </xf>
    <xf numFmtId="14" fontId="0" fillId="0" borderId="0" xfId="13" applyFont="1">
      <alignment horizontal="left" vertical="center"/>
    </xf>
    <xf numFmtId="0" fontId="0" fillId="0" borderId="0" xfId="14" applyFont="1">
      <alignment vertical="center" wrapText="1"/>
    </xf>
    <xf numFmtId="178" fontId="0" fillId="0" borderId="0" xfId="7" applyFont="1">
      <alignment vertical="center"/>
    </xf>
    <xf numFmtId="0" fontId="0" fillId="0" borderId="0" xfId="3" applyFont="1">
      <alignment horizontal="right" vertical="center" indent="1"/>
    </xf>
    <xf numFmtId="0" fontId="0" fillId="0" borderId="1" xfId="11" applyFont="1">
      <alignment horizontal="left" vertical="center" wrapText="1"/>
    </xf>
    <xf numFmtId="0" fontId="0" fillId="0" borderId="1" xfId="11" applyFont="1" applyAlignment="1">
      <alignment horizontal="left" wrapText="1"/>
    </xf>
  </cellXfs>
  <cellStyles count="53">
    <cellStyle name="20% - 着色 1" xfId="30" builtinId="30" customBuiltin="1"/>
    <cellStyle name="20% - 着色 2" xfId="34" builtinId="34" customBuiltin="1"/>
    <cellStyle name="20% - 着色 3" xfId="38" builtinId="38" customBuiltin="1"/>
    <cellStyle name="20% - 着色 4" xfId="42" builtinId="42" customBuiltin="1"/>
    <cellStyle name="20% - 着色 5" xfId="46" builtinId="46" customBuiltin="1"/>
    <cellStyle name="20% - 着色 6" xfId="50" builtinId="50" customBuiltin="1"/>
    <cellStyle name="40% - 着色 1" xfId="31" builtinId="31" customBuiltin="1"/>
    <cellStyle name="40% - 着色 2" xfId="35" builtinId="35" customBuiltin="1"/>
    <cellStyle name="40% - 着色 3" xfId="39" builtinId="39" customBuiltin="1"/>
    <cellStyle name="40% - 着色 4" xfId="43" builtinId="43" customBuiltin="1"/>
    <cellStyle name="40% - 着色 5" xfId="47" builtinId="47" customBuiltin="1"/>
    <cellStyle name="40% - 着色 6" xfId="51" builtinId="51" customBuiltin="1"/>
    <cellStyle name="60% - 着色 1" xfId="32" builtinId="32" customBuiltin="1"/>
    <cellStyle name="60% - 着色 2" xfId="36" builtinId="36" customBuiltin="1"/>
    <cellStyle name="60% - 着色 3" xfId="40" builtinId="40" customBuiltin="1"/>
    <cellStyle name="60% - 着色 4" xfId="44" builtinId="44" customBuiltin="1"/>
    <cellStyle name="60% - 着色 5" xfId="48" builtinId="48" customBuiltin="1"/>
    <cellStyle name="60% - 着色 6" xfId="52" builtinId="52" customBuiltin="1"/>
    <cellStyle name="百分比" xfId="9" builtinId="5" customBuiltin="1"/>
    <cellStyle name="标签文本" xfId="11"/>
    <cellStyle name="标题" xfId="17" builtinId="15" customBuiltin="1"/>
    <cellStyle name="标题 1" xfId="1" builtinId="16" customBuiltin="1"/>
    <cellStyle name="标题 2" xfId="2" builtinId="17" customBuiltin="1"/>
    <cellStyle name="标题 3" xfId="3" builtinId="18" customBuiltin="1"/>
    <cellStyle name="标题 4" xfId="4" builtinId="19" customBuiltin="1"/>
    <cellStyle name="标题行" xfId="12"/>
    <cellStyle name="表格文本" xfId="14"/>
    <cellStyle name="差" xfId="19" builtinId="27" customBuiltin="1"/>
    <cellStyle name="常规" xfId="0" builtinId="0" customBuiltin="1"/>
    <cellStyle name="好" xfId="18" builtinId="26" customBuiltin="1"/>
    <cellStyle name="汇总" xfId="10" builtinId="25" customBuiltin="1"/>
    <cellStyle name="货币" xfId="7" builtinId="4" customBuiltin="1"/>
    <cellStyle name="货币[0]" xfId="8" builtinId="7" customBuiltin="1"/>
    <cellStyle name="计算" xfId="23" builtinId="22" customBuiltin="1"/>
    <cellStyle name="检查单元格" xfId="25" builtinId="23" customBuiltin="1"/>
    <cellStyle name="解释性文本" xfId="28" builtinId="53" customBuiltin="1"/>
    <cellStyle name="警告文本" xfId="26" builtinId="11" customBuiltin="1"/>
    <cellStyle name="链接单元格" xfId="24" builtinId="24" customBuiltin="1"/>
    <cellStyle name="千位分隔" xfId="5" builtinId="3" customBuiltin="1"/>
    <cellStyle name="千位分隔[0]" xfId="6" builtinId="6" customBuiltin="1"/>
    <cellStyle name="日期" xfId="13"/>
    <cellStyle name="适中" xfId="20" builtinId="28" customBuiltin="1"/>
    <cellStyle name="输出" xfId="22" builtinId="21" customBuiltin="1"/>
    <cellStyle name="输入" xfId="21" builtinId="20" customBuiltin="1"/>
    <cellStyle name="小计" xfId="15"/>
    <cellStyle name="预付款" xfId="16"/>
    <cellStyle name="着色 1" xfId="29" builtinId="29" customBuiltin="1"/>
    <cellStyle name="着色 2" xfId="33" builtinId="33" customBuiltin="1"/>
    <cellStyle name="着色 3" xfId="37" builtinId="37" customBuiltin="1"/>
    <cellStyle name="着色 4" xfId="41" builtinId="41" customBuiltin="1"/>
    <cellStyle name="着色 5" xfId="45" builtinId="45" customBuiltin="1"/>
    <cellStyle name="着色 6" xfId="49" builtinId="49" customBuiltin="1"/>
    <cellStyle name="注释" xfId="27" builtinId="10" customBuiltin="1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numFmt numFmtId="178" formatCode="&quot;¥&quot;#,##0.00_);\(&quot;¥&quot;#,##0.00\)"/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numFmt numFmtId="178" formatCode="&quot;¥&quot;#,##0.00_);\(&quot;¥&quot;#,##0.00\)"/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numFmt numFmtId="178" formatCode="&quot;¥&quot;#,##0.00_);\(&quot;¥&quot;#,##0.00\)"/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numFmt numFmtId="178" formatCode="&quot;¥&quot;#,##0.00_);\(&quot;¥&quot;#,##0.00\)"/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numFmt numFmtId="178" formatCode="&quot;¥&quot;#,##0.00_);\(&quot;¥&quot;#,##0.00\)"/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numFmt numFmtId="178" formatCode="&quot;¥&quot;#,##0.00_);\(&quot;¥&quot;#,##0.00\)"/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numFmt numFmtId="178" formatCode="&quot;¥&quot;#,##0.00_);\(&quot;¥&quot;#,##0.00\)"/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numFmt numFmtId="178" formatCode="&quot;¥&quot;#,##0.00_);\(&quot;¥&quot;#,##0.00\)"/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78" formatCode="&quot;¥&quot;#,##0.00_);\(&quot;¥&quot;#,##0.00\)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78" formatCode="&quot;¥&quot;#,##0.00_);\(&quot;¥&quot;#,##0.00\)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78" formatCode="&quot;¥&quot;#,##0.00_);\(&quot;¥&quot;#,##0.00\)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78" formatCode="&quot;¥&quot;#,##0.00_);\(&quot;¥&quot;#,##0.00\)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78" formatCode="&quot;¥&quot;#,##0.00_);\(&quot;¥&quot;#,##0.00\)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78" formatCode="&quot;¥&quot;#,##0.00_);\(&quot;¥&quot;#,##0.00\)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78" formatCode="&quot;¥&quot;#,##0.00_);\(&quot;¥&quot;#,##0.00\)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78" formatCode="&quot;¥&quot;#,##0.00_);\(&quot;¥&quot;#,##0.00\)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9" formatCode="yyyy/m/d"/>
    </dxf>
    <dxf>
      <font>
        <strike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general" vertical="bottom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 tint="0.24994659260841701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业务表" pivot="0" count="3">
      <tableStyleElement type="wholeTable" dxfId="27"/>
      <tableStyleElement type="headerRow" dxfId="26"/>
      <tableStyleElement type="secondRowStripe" dxfId="2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109</xdr:rowOff>
    </xdr:from>
    <xdr:to>
      <xdr:col>12</xdr:col>
      <xdr:colOff>2117</xdr:colOff>
      <xdr:row>0</xdr:row>
      <xdr:rowOff>1465746</xdr:rowOff>
    </xdr:to>
    <xdr:pic>
      <xdr:nvPicPr>
        <xdr:cNvPr id="4" name="图片 3" descr="装饰元素">
          <a:extLst>
            <a:ext uri="{FF2B5EF4-FFF2-40B4-BE49-F238E27FC236}">
              <a16:creationId xmlns:a16="http://schemas.microsoft.com/office/drawing/2014/main" id="{176D453D-B275-4B67-8513-9119E05DAF2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77800" y="109"/>
          <a:ext cx="12801600" cy="1465637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12</xdr:col>
      <xdr:colOff>0</xdr:colOff>
      <xdr:row>0</xdr:row>
      <xdr:rowOff>530679</xdr:rowOff>
    </xdr:to>
    <xdr:sp macro="" textlink="">
      <xdr:nvSpPr>
        <xdr:cNvPr id="5" name="文本框 4" descr="仅用于办公用途">
          <a:extLst>
            <a:ext uri="{FF2B5EF4-FFF2-40B4-BE49-F238E27FC236}">
              <a16:creationId xmlns:a16="http://schemas.microsoft.com/office/drawing/2014/main" id="{1325645F-D335-41E2-BA58-3124C8D31FBF}"/>
            </a:ext>
          </a:extLst>
        </xdr:cNvPr>
        <xdr:cNvSpPr txBox="1"/>
      </xdr:nvSpPr>
      <xdr:spPr>
        <a:xfrm>
          <a:off x="10599964" y="0"/>
          <a:ext cx="2177143" cy="5306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144000" rIns="144000" rtlCol="0" anchor="t"/>
        <a:lstStyle/>
        <a:p>
          <a:pPr algn="r" rtl="0"/>
          <a:r>
            <a:rPr lang="zh-cn" sz="1100" b="0">
              <a:solidFill>
                <a:schemeClr val="bg1"/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仅用于办公用途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6" name="文本框 5" descr="职务&#10;">
          <a:extLst>
            <a:ext uri="{FF2B5EF4-FFF2-40B4-BE49-F238E27FC236}">
              <a16:creationId xmlns:a16="http://schemas.microsoft.com/office/drawing/2014/main" id="{A11B9180-B5B4-463D-937A-DBA7D4571D79}"/>
            </a:ext>
          </a:extLst>
        </xdr:cNvPr>
        <xdr:cNvSpPr txBox="1"/>
      </xdr:nvSpPr>
      <xdr:spPr>
        <a:xfrm>
          <a:off x="176893" y="0"/>
          <a:ext cx="4803321" cy="1483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16000" tIns="144000" rIns="144000" bIns="288000" rtlCol="0" anchor="b" anchorCtr="0"/>
        <a:lstStyle/>
        <a:p>
          <a:pPr rtl="0"/>
          <a:r>
            <a:rPr lang="zh-cn" sz="3200">
              <a:solidFill>
                <a:schemeClr val="bg1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零用金报销单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ExpenseData" displayName="ExpenseData" ref="B8:L20" totalsRowCount="1" headerRowDxfId="24" dataDxfId="23" totalsRowDxfId="22">
  <autoFilter ref="B8:L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日期" totalsRowLabel="汇总" dataDxfId="21" totalsRowDxfId="10" dataCellStyle="日期"/>
    <tableColumn id="2" name="账目" dataDxfId="20" totalsRowDxfId="9" dataCellStyle="表格文本"/>
    <tableColumn id="3" name="说明" dataDxfId="19" totalsRowDxfId="8" dataCellStyle="表格文本"/>
    <tableColumn id="4" name="住宿" totalsRowFunction="sum" dataDxfId="18" totalsRowDxfId="7"/>
    <tableColumn id="5" name="交通费" totalsRowFunction="sum" dataDxfId="17" totalsRowDxfId="6"/>
    <tableColumn id="6" name="燃油" totalsRowFunction="sum" dataDxfId="16" totalsRowDxfId="5"/>
    <tableColumn id="7" name="餐饮" totalsRowFunction="sum" dataDxfId="15" totalsRowDxfId="4"/>
    <tableColumn id="8" name="电话" totalsRowFunction="sum" dataDxfId="14" totalsRowDxfId="3"/>
    <tableColumn id="10" name="娱乐" totalsRowFunction="sum" dataDxfId="13" totalsRowDxfId="2"/>
    <tableColumn id="11" name="杂项费" totalsRowFunction="sum" dataDxfId="12" totalsRowDxfId="1"/>
    <tableColumn id="12" name="汇总" totalsRowFunction="sum" dataDxfId="11" totalsRowDxfId="0">
      <calculatedColumnFormula>SUM(ExpenseData[[#This Row],[住宿]:[杂项费]])</calculatedColumnFormula>
    </tableColumn>
  </tableColumns>
  <tableStyleInfo name="业务表" showFirstColumn="0" showLastColumn="0" showRowStripes="1" showColumnStripes="0"/>
  <extLst>
    <ext xmlns:x14="http://schemas.microsoft.com/office/spreadsheetml/2009/9/main" uri="{504A1905-F514-4f6f-8877-14C23A59335A}">
      <x14:table altTextSummary="在此表中输入按日期的支出、带描述的帐目以及按类别的各种支出，计算员工产生的总支出"/>
    </ext>
  </extLst>
</table>
</file>

<file path=xl/theme/theme1.xml><?xml version="1.0" encoding="utf-8"?>
<a:theme xmlns:a="http://schemas.openxmlformats.org/drawingml/2006/main" name="Business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L23"/>
  <sheetViews>
    <sheetView showGridLines="0" tabSelected="1" zoomScaleNormal="100" workbookViewId="0"/>
  </sheetViews>
  <sheetFormatPr defaultRowHeight="30" customHeight="1" x14ac:dyDescent="0.3"/>
  <cols>
    <col min="1" max="1" width="2.109375" customWidth="1"/>
    <col min="2" max="2" width="14.77734375" customWidth="1"/>
    <col min="3" max="3" width="12.77734375" customWidth="1"/>
    <col min="4" max="4" width="15.77734375" customWidth="1"/>
    <col min="5" max="5" width="18.77734375" customWidth="1"/>
    <col min="6" max="9" width="12.6640625" customWidth="1"/>
    <col min="10" max="10" width="14.77734375" customWidth="1"/>
    <col min="11" max="12" width="12.6640625" customWidth="1"/>
    <col min="13" max="13" width="2.77734375" customWidth="1"/>
  </cols>
  <sheetData>
    <row r="1" spans="2:12" ht="117" customHeight="1" x14ac:dyDescent="0.3">
      <c r="B1" s="1"/>
      <c r="L1" s="2"/>
    </row>
    <row r="2" spans="2:12" ht="21" customHeight="1" x14ac:dyDescent="0.3">
      <c r="B2" s="1"/>
      <c r="L2" s="2"/>
    </row>
    <row r="3" spans="2:12" ht="30" customHeight="1" x14ac:dyDescent="0.3">
      <c r="B3" s="3" t="s">
        <v>0</v>
      </c>
      <c r="C3" s="21"/>
      <c r="D3" s="21"/>
      <c r="E3" s="3" t="s">
        <v>8</v>
      </c>
      <c r="F3" s="21"/>
      <c r="G3" s="21"/>
      <c r="H3" s="3" t="s">
        <v>15</v>
      </c>
      <c r="I3" s="4" t="s">
        <v>17</v>
      </c>
      <c r="J3" s="15" t="str">
        <f>IF(COUNTA(ExpenseData[日期])=0,"",MIN(ExpenseData[日期]))</f>
        <v/>
      </c>
      <c r="K3" s="4" t="s">
        <v>22</v>
      </c>
      <c r="L3" s="15" t="str">
        <f>IF(COUNTA(ExpenseData[日期])=0,"",MAX(ExpenseData[日期]))</f>
        <v/>
      </c>
    </row>
    <row r="4" spans="2:12" ht="30" customHeight="1" x14ac:dyDescent="0.3">
      <c r="B4" s="5" t="s">
        <v>1</v>
      </c>
    </row>
    <row r="5" spans="2:12" ht="30" customHeight="1" x14ac:dyDescent="0.3">
      <c r="B5" s="4" t="s">
        <v>2</v>
      </c>
      <c r="C5" s="21"/>
      <c r="D5" s="21"/>
      <c r="F5" s="4" t="s">
        <v>10</v>
      </c>
      <c r="G5" s="21"/>
      <c r="H5" s="21"/>
      <c r="J5" s="4" t="s">
        <v>19</v>
      </c>
      <c r="K5" s="21"/>
      <c r="L5" s="21"/>
    </row>
    <row r="6" spans="2:12" ht="30" customHeight="1" x14ac:dyDescent="0.3">
      <c r="B6" s="4" t="s">
        <v>3</v>
      </c>
      <c r="C6" s="21"/>
      <c r="D6" s="21"/>
      <c r="F6" s="4" t="s">
        <v>11</v>
      </c>
      <c r="G6" s="21"/>
      <c r="H6" s="21"/>
      <c r="J6" s="4" t="s">
        <v>20</v>
      </c>
      <c r="K6" s="21"/>
      <c r="L6" s="21"/>
    </row>
    <row r="7" spans="2:12" ht="15" customHeight="1" x14ac:dyDescent="0.3"/>
    <row r="8" spans="2:12" ht="32.25" customHeight="1" x14ac:dyDescent="0.3">
      <c r="B8" s="6" t="s">
        <v>4</v>
      </c>
      <c r="C8" s="6" t="s">
        <v>6</v>
      </c>
      <c r="D8" s="6" t="s">
        <v>7</v>
      </c>
      <c r="E8" s="6" t="s">
        <v>9</v>
      </c>
      <c r="F8" s="6" t="s">
        <v>12</v>
      </c>
      <c r="G8" s="6" t="s">
        <v>14</v>
      </c>
      <c r="H8" s="6" t="s">
        <v>16</v>
      </c>
      <c r="I8" s="6" t="s">
        <v>18</v>
      </c>
      <c r="J8" s="6" t="s">
        <v>21</v>
      </c>
      <c r="K8" s="6" t="s">
        <v>23</v>
      </c>
      <c r="L8" s="6" t="s">
        <v>28</v>
      </c>
    </row>
    <row r="9" spans="2:12" ht="30" customHeight="1" x14ac:dyDescent="0.3">
      <c r="B9" s="16"/>
      <c r="C9" s="17"/>
      <c r="D9" s="17"/>
      <c r="E9" s="18"/>
      <c r="F9" s="18"/>
      <c r="G9" s="18"/>
      <c r="H9" s="18"/>
      <c r="I9" s="18"/>
      <c r="J9" s="18"/>
      <c r="K9" s="18"/>
      <c r="L9" s="18">
        <f>SUM(ExpenseData[[#This Row],[住宿]:[杂项费]])</f>
        <v>0</v>
      </c>
    </row>
    <row r="10" spans="2:12" ht="30" customHeight="1" x14ac:dyDescent="0.3">
      <c r="B10" s="16"/>
      <c r="C10" s="17"/>
      <c r="D10" s="17"/>
      <c r="E10" s="18"/>
      <c r="F10" s="18"/>
      <c r="G10" s="18"/>
      <c r="H10" s="18"/>
      <c r="I10" s="18"/>
      <c r="J10" s="18"/>
      <c r="K10" s="18"/>
      <c r="L10" s="18">
        <f>SUM(ExpenseData[[#This Row],[住宿]:[杂项费]])</f>
        <v>0</v>
      </c>
    </row>
    <row r="11" spans="2:12" ht="30" customHeight="1" x14ac:dyDescent="0.3">
      <c r="B11" s="16"/>
      <c r="C11" s="17"/>
      <c r="D11" s="17"/>
      <c r="E11" s="18"/>
      <c r="F11" s="18"/>
      <c r="G11" s="18"/>
      <c r="H11" s="18"/>
      <c r="I11" s="18"/>
      <c r="J11" s="18"/>
      <c r="K11" s="18"/>
      <c r="L11" s="18">
        <f>SUM(ExpenseData[[#This Row],[住宿]:[杂项费]])</f>
        <v>0</v>
      </c>
    </row>
    <row r="12" spans="2:12" ht="30" customHeight="1" x14ac:dyDescent="0.3">
      <c r="B12" s="16"/>
      <c r="C12" s="17"/>
      <c r="D12" s="17"/>
      <c r="E12" s="18"/>
      <c r="F12" s="18"/>
      <c r="G12" s="18"/>
      <c r="H12" s="18"/>
      <c r="I12" s="18"/>
      <c r="J12" s="18"/>
      <c r="K12" s="18"/>
      <c r="L12" s="18">
        <f>SUM(ExpenseData[[#This Row],[住宿]:[杂项费]])</f>
        <v>0</v>
      </c>
    </row>
    <row r="13" spans="2:12" ht="30" customHeight="1" x14ac:dyDescent="0.3">
      <c r="B13" s="16"/>
      <c r="C13" s="17"/>
      <c r="D13" s="17"/>
      <c r="E13" s="18"/>
      <c r="F13" s="18"/>
      <c r="G13" s="18"/>
      <c r="H13" s="18"/>
      <c r="I13" s="18"/>
      <c r="J13" s="18"/>
      <c r="K13" s="18"/>
      <c r="L13" s="18">
        <f>SUM(ExpenseData[[#This Row],[住宿]:[杂项费]])</f>
        <v>0</v>
      </c>
    </row>
    <row r="14" spans="2:12" ht="30" customHeight="1" x14ac:dyDescent="0.3">
      <c r="B14" s="16"/>
      <c r="C14" s="17"/>
      <c r="D14" s="17"/>
      <c r="E14" s="18"/>
      <c r="F14" s="18"/>
      <c r="G14" s="18"/>
      <c r="H14" s="18"/>
      <c r="I14" s="18"/>
      <c r="J14" s="18"/>
      <c r="K14" s="18"/>
      <c r="L14" s="18">
        <f>SUM(ExpenseData[[#This Row],[住宿]:[杂项费]])</f>
        <v>0</v>
      </c>
    </row>
    <row r="15" spans="2:12" ht="30" customHeight="1" x14ac:dyDescent="0.3">
      <c r="B15" s="16"/>
      <c r="C15" s="17"/>
      <c r="D15" s="17"/>
      <c r="E15" s="18"/>
      <c r="F15" s="18"/>
      <c r="G15" s="18"/>
      <c r="H15" s="18"/>
      <c r="I15" s="18"/>
      <c r="J15" s="18"/>
      <c r="K15" s="18"/>
      <c r="L15" s="18">
        <f>SUM(ExpenseData[[#This Row],[住宿]:[杂项费]])</f>
        <v>0</v>
      </c>
    </row>
    <row r="16" spans="2:12" ht="30" customHeight="1" x14ac:dyDescent="0.3">
      <c r="B16" s="16"/>
      <c r="C16" s="17"/>
      <c r="D16" s="17"/>
      <c r="E16" s="18"/>
      <c r="F16" s="18"/>
      <c r="G16" s="18"/>
      <c r="H16" s="18"/>
      <c r="I16" s="18"/>
      <c r="J16" s="18"/>
      <c r="K16" s="18"/>
      <c r="L16" s="18">
        <f>SUM(ExpenseData[[#This Row],[住宿]:[杂项费]])</f>
        <v>0</v>
      </c>
    </row>
    <row r="17" spans="2:12" ht="30" customHeight="1" x14ac:dyDescent="0.3">
      <c r="B17" s="16"/>
      <c r="C17" s="17"/>
      <c r="D17" s="17"/>
      <c r="E17" s="18"/>
      <c r="F17" s="18"/>
      <c r="G17" s="18"/>
      <c r="H17" s="18"/>
      <c r="I17" s="18"/>
      <c r="J17" s="18"/>
      <c r="K17" s="18"/>
      <c r="L17" s="18">
        <f>SUM(ExpenseData[[#This Row],[住宿]:[杂项费]])</f>
        <v>0</v>
      </c>
    </row>
    <row r="18" spans="2:12" ht="30" customHeight="1" x14ac:dyDescent="0.3">
      <c r="B18" s="16"/>
      <c r="C18" s="17"/>
      <c r="D18" s="17"/>
      <c r="E18" s="18"/>
      <c r="F18" s="18"/>
      <c r="G18" s="18"/>
      <c r="H18" s="18"/>
      <c r="I18" s="18"/>
      <c r="J18" s="18"/>
      <c r="K18" s="18"/>
      <c r="L18" s="18">
        <f>SUM(ExpenseData[[#This Row],[住宿]:[杂项费]])</f>
        <v>0</v>
      </c>
    </row>
    <row r="19" spans="2:12" ht="30" customHeight="1" x14ac:dyDescent="0.3">
      <c r="B19" s="16"/>
      <c r="C19" s="17"/>
      <c r="D19" s="17"/>
      <c r="E19" s="18"/>
      <c r="F19" s="18"/>
      <c r="G19" s="18"/>
      <c r="H19" s="18"/>
      <c r="I19" s="18"/>
      <c r="J19" s="18"/>
      <c r="K19" s="18"/>
      <c r="L19" s="18">
        <f>SUM(ExpenseData[[#This Row],[住宿]:[杂项费]])</f>
        <v>0</v>
      </c>
    </row>
    <row r="20" spans="2:12" ht="30" customHeight="1" thickBot="1" x14ac:dyDescent="0.35">
      <c r="B20" s="7" t="s">
        <v>26</v>
      </c>
      <c r="C20" s="7"/>
      <c r="D20" s="7"/>
      <c r="E20" s="8">
        <f>SUBTOTAL(109,ExpenseData[住宿])</f>
        <v>0</v>
      </c>
      <c r="F20" s="8">
        <f>SUBTOTAL(109,ExpenseData[交通费])</f>
        <v>0</v>
      </c>
      <c r="G20" s="8">
        <f>SUBTOTAL(109,ExpenseData[燃油])</f>
        <v>0</v>
      </c>
      <c r="H20" s="8">
        <f>SUBTOTAL(109,ExpenseData[餐饮])</f>
        <v>0</v>
      </c>
      <c r="I20" s="8">
        <f>SUBTOTAL(109,ExpenseData[电话])</f>
        <v>0</v>
      </c>
      <c r="J20" s="8">
        <f>SUBTOTAL(109,ExpenseData[娱乐])</f>
        <v>0</v>
      </c>
      <c r="K20" s="8">
        <f>SUBTOTAL(109,ExpenseData[杂项费])</f>
        <v>0</v>
      </c>
      <c r="L20" s="8">
        <f>SUBTOTAL(109,ExpenseData[汇总])</f>
        <v>0</v>
      </c>
    </row>
    <row r="21" spans="2:12" ht="30" customHeight="1" x14ac:dyDescent="0.35">
      <c r="C21" s="9"/>
      <c r="D21" s="9"/>
      <c r="E21" s="9"/>
      <c r="F21" s="9"/>
      <c r="G21" s="9"/>
      <c r="H21" s="9"/>
      <c r="I21" s="9"/>
      <c r="K21" s="19" t="s">
        <v>24</v>
      </c>
      <c r="L21" s="10">
        <f>ExpenseData[[#Totals],[汇总]]</f>
        <v>0</v>
      </c>
    </row>
    <row r="22" spans="2:12" ht="30" customHeight="1" thickBot="1" x14ac:dyDescent="0.35">
      <c r="B22" s="11" t="s">
        <v>5</v>
      </c>
      <c r="C22" s="20"/>
      <c r="D22" s="20"/>
      <c r="E22" s="20"/>
      <c r="F22" s="12" t="s">
        <v>13</v>
      </c>
      <c r="G22" s="20"/>
      <c r="H22" s="20"/>
      <c r="I22" s="20"/>
      <c r="K22" s="19" t="s">
        <v>25</v>
      </c>
      <c r="L22" s="13">
        <v>0</v>
      </c>
    </row>
    <row r="23" spans="2:12" ht="30" customHeight="1" thickTop="1" x14ac:dyDescent="0.35">
      <c r="C23" s="20"/>
      <c r="D23" s="20"/>
      <c r="E23" s="20"/>
      <c r="F23" s="9"/>
      <c r="G23" s="20"/>
      <c r="H23" s="20"/>
      <c r="I23" s="20"/>
      <c r="K23" s="19" t="s">
        <v>27</v>
      </c>
      <c r="L23" s="14">
        <f>小计-预付款</f>
        <v>0</v>
      </c>
    </row>
  </sheetData>
  <mergeCells count="12">
    <mergeCell ref="C3:D3"/>
    <mergeCell ref="C5:D5"/>
    <mergeCell ref="K6:L6"/>
    <mergeCell ref="K5:L5"/>
    <mergeCell ref="G6:H6"/>
    <mergeCell ref="G5:H5"/>
    <mergeCell ref="F3:G3"/>
    <mergeCell ref="C22:E22"/>
    <mergeCell ref="C23:E23"/>
    <mergeCell ref="G22:I22"/>
    <mergeCell ref="G23:I23"/>
    <mergeCell ref="C6:D6"/>
  </mergeCells>
  <phoneticPr fontId="25" type="noConversion"/>
  <dataValidations count="44">
    <dataValidation allowBlank="1" showInputMessage="1" showErrorMessage="1" prompt="使用此“零用金报销单”工作表跟踪支出。在单元格 B3 到 K6 和支出数据表中输入各种支出类别的值。" sqref="A1"/>
    <dataValidation allowBlank="1" showInputMessage="1" showErrorMessage="1" prompt="报表仅供办公用途" sqref="L2"/>
    <dataValidation allowBlank="1" showInputMessage="1" showErrorMessage="1" prompt="此单元格为零用金报销单标题" sqref="B1"/>
    <dataValidation allowBlank="1" showInputMessage="1" showErrorMessage="1" prompt="在右侧的单元格中输入支出事由" sqref="B3"/>
    <dataValidation allowBlank="1" showInputMessage="1" showErrorMessage="1" prompt="在右侧的单元格中输入结算单号" sqref="E3"/>
    <dataValidation allowBlank="1" showInputMessage="1" showErrorMessage="1" prompt="在下面的单元格中输入员工信息" sqref="B4"/>
    <dataValidation allowBlank="1" showInputMessage="1" showErrorMessage="1" prompt="在此单元格中输入员工姓名" sqref="C5:D5"/>
    <dataValidation allowBlank="1" showInputMessage="1" showErrorMessage="1" prompt="在此单元格中输入员工部门" sqref="C6:D6"/>
    <dataValidation allowBlank="1" showInputMessage="1" showErrorMessage="1" prompt="在此单元格中输入员工职位" sqref="G5:H5"/>
    <dataValidation allowBlank="1" showInputMessage="1" showErrorMessage="1" prompt="在此单元格中输入经理的姓名" sqref="G6:H6"/>
    <dataValidation allowBlank="1" showInputMessage="1" showErrorMessage="1" prompt="在此单元格中输入社会保险号" sqref="K5:L5"/>
    <dataValidation allowBlank="1" showInputMessage="1" showErrorMessage="1" prompt="在此单元格中输入员工 ID" sqref="K6:L6"/>
    <dataValidation allowBlank="1" showInputMessage="1" showErrorMessage="1" prompt="付款期根据支出数据表中的数据自动更新" sqref="H3"/>
    <dataValidation allowBlank="1" showInputMessage="1" showErrorMessage="1" prompt="此单元格中是此零用金报销单的起始时间，该时间按照支出数据表中的条目自动确定" sqref="J3"/>
    <dataValidation allowBlank="1" showInputMessage="1" showErrorMessage="1" prompt="在此标题下的列中输入日期" sqref="B8"/>
    <dataValidation allowBlank="1" showInputMessage="1" showErrorMessage="1" prompt="在此标题下的列中输入帐目" sqref="C8"/>
    <dataValidation allowBlank="1" showInputMessage="1" showErrorMessage="1" prompt="在此标题下的列中输入说明" sqref="D8"/>
    <dataValidation allowBlank="1" showInputMessage="1" showErrorMessage="1" prompt="在此标题下的列中输入旅馆费" sqref="E8"/>
    <dataValidation allowBlank="1" showInputMessage="1" showErrorMessage="1" prompt="在此标题下的列中输入交通费" sqref="F8"/>
    <dataValidation allowBlank="1" showInputMessage="1" showErrorMessage="1" prompt="在此标题下的列中输入油费" sqref="G8"/>
    <dataValidation allowBlank="1" showInputMessage="1" showErrorMessage="1" prompt="在此标题下的列中输入餐饮费" sqref="H8"/>
    <dataValidation allowBlank="1" showInputMessage="1" showErrorMessage="1" prompt="在此标题下的列中输入电话费" sqref="I8"/>
    <dataValidation allowBlank="1" showInputMessage="1" showErrorMessage="1" prompt="在此标题下的列中输入招待费" sqref="J8"/>
    <dataValidation allowBlank="1" showInputMessage="1" showErrorMessage="1" prompt="在此标题下的列中输入杂项支出" sqref="K8"/>
    <dataValidation allowBlank="1" showInputMessage="1" showErrorMessage="1" prompt="将此标题下的列中自动计算每个日期的总支出" sqref="L8"/>
    <dataValidation allowBlank="1" showInputMessage="1" showErrorMessage="1" prompt="在右侧单元格中输入意见" sqref="B22"/>
    <dataValidation allowBlank="1" showInputMessage="1" showErrorMessage="1" prompt="在此单元格中输入签名" sqref="C22:E23"/>
    <dataValidation allowBlank="1" showInputMessage="1" showErrorMessage="1" prompt="在右侧单元格中输入备注" sqref="F22"/>
    <dataValidation allowBlank="1" showInputMessage="1" showErrorMessage="1" prompt="在此单元格中输入备注" sqref="G22:I23"/>
    <dataValidation allowBlank="1" showInputMessage="1" showErrorMessage="1" prompt="自动计算的小计" sqref="L21"/>
    <dataValidation allowBlank="1" showInputMessage="1" showErrorMessage="1" prompt="在此单元格中输入预付款" sqref="L22"/>
    <dataValidation allowBlank="1" showInputMessage="1" showErrorMessage="1" prompt="自动计算的总计" sqref="L23"/>
    <dataValidation allowBlank="1" showInputMessage="1" showErrorMessage="1" prompt="在右侧单元格中输入员工姓名" sqref="B5"/>
    <dataValidation allowBlank="1" showInputMessage="1" showErrorMessage="1" prompt="在右侧单元格中输入员工部门" sqref="B6"/>
    <dataValidation allowBlank="1" showInputMessage="1" showErrorMessage="1" prompt="在右侧单元格中输入员工职位" sqref="F5"/>
    <dataValidation allowBlank="1" showInputMessage="1" showErrorMessage="1" prompt="在右侧单元格中输入经理姓名" sqref="F6"/>
    <dataValidation allowBlank="1" showInputMessage="1" showErrorMessage="1" prompt="在右侧单元格中输入员工 ID" sqref="J6"/>
    <dataValidation allowBlank="1" showInputMessage="1" showErrorMessage="1" prompt="在右侧单元格中输入社会保险号" sqref="J5"/>
    <dataValidation allowBlank="1" showInputMessage="1" showErrorMessage="1" prompt="在此单元格中输入零用金报销单事由" sqref="C3:D3"/>
    <dataValidation allowBlank="1" showInputMessage="1" showErrorMessage="1" prompt="在此单元格中输入零用金报销单结算单号" sqref="F3:G3"/>
    <dataValidation allowBlank="1" showInputMessage="1" showErrorMessage="1" prompt="此单元格中是此零用金报销单的结束时间，该时间按照支出数据表中的条目自动确定" sqref="L3"/>
    <dataValidation allowBlank="1" showErrorMessage="1" prompt="报表仅供办公用途" sqref="L1"/>
    <dataValidation allowBlank="1" showInputMessage="1" showErrorMessage="1" prompt="使用此“零用金报销单”工作表跟踪支出。在单元格 B3 到 K6 和支出数据表中输入各种支出类别的值" sqref="A2"/>
    <dataValidation allowBlank="1" showErrorMessage="1" prompt="此单元格为零用金报销单标题" sqref="B2"/>
  </dataValidations>
  <printOptions horizontalCentered="1"/>
  <pageMargins left="0.4" right="0.4" top="0.4" bottom="0.4" header="0.3" footer="0.3"/>
  <pageSetup paperSize="9" fitToHeight="0" orientation="landscape" horizontalDpi="4294967293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21151C-2650-4EFD-A37B-0D6719F1C6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115401-35CD-4F03-AB89-AC48DF993947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b0879af-3eba-417a-a55a-ffe6dcd6ca77"/>
    <ds:schemaRef ds:uri="6dc4bcd6-49db-4c07-9060-8acfc67cef9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B30BF25-4820-4FAD-9FAE-22580BA05B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4</vt:i4>
      </vt:variant>
    </vt:vector>
  </HeadingPairs>
  <TitlesOfParts>
    <vt:vector size="5" baseType="lpstr">
      <vt:lpstr>零用金报销单</vt:lpstr>
      <vt:lpstr>ColumnTitle1</vt:lpstr>
      <vt:lpstr>零用金报销单!Print_Titles</vt:lpstr>
      <vt:lpstr>小计</vt:lpstr>
      <vt:lpstr>预付款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2018-08-23T13:32:45Z</dcterms:created>
  <dcterms:modified xsi:type="dcterms:W3CDTF">2019-02-28T06:21:05Z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