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3_ncr:1_{CF8612E3-0DE0-464C-9E3B-A2B2D06DDE68}" xr6:coauthVersionLast="43" xr6:coauthVersionMax="43" xr10:uidLastSave="{00000000-0000-0000-0000-000000000000}"/>
  <bookViews>
    <workbookView xWindow="-120" yWindow="-120" windowWidth="28830" windowHeight="16065" xr2:uid="{00000000-000D-0000-FFFF-FFFF00000000}"/>
  </bookViews>
  <sheets>
    <sheet name="Budjetti" sheetId="1" r:id="rId1"/>
    <sheet name="Kotitöiden aikataulu" sheetId="2" r:id="rId2"/>
    <sheet name="Ostoslista" sheetId="3" r:id="rId3"/>
  </sheets>
  <definedNames>
    <definedName name="_xlnm.Print_Titles" localSheetId="0">Budjetti!$3:$3</definedName>
    <definedName name="_xlnm.Print_Titles" localSheetId="1">'Kotitöiden aikataulu'!$3:$3</definedName>
    <definedName name="_xlnm.Print_Titles" localSheetId="2">Ostoslista!$3:$3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<sst xmlns="http://schemas.openxmlformats.org/spreadsheetml/2006/main" count="117" uniqueCount="39">
  <si>
    <t>Kotitalouden</t>
  </si>
  <si>
    <t>BUDJETTI</t>
  </si>
  <si>
    <t>MENOT</t>
  </si>
  <si>
    <t>Vuokra</t>
  </si>
  <si>
    <t>Kaapeli-TV</t>
  </si>
  <si>
    <t>Ruokatarvikkeet</t>
  </si>
  <si>
    <t>SUMMA</t>
  </si>
  <si>
    <t>NIMI</t>
  </si>
  <si>
    <t>Kämppäkaveri 1</t>
  </si>
  <si>
    <t>Kämppäkaveri 2</t>
  </si>
  <si>
    <t>Kämppäkaveri 3</t>
  </si>
  <si>
    <t>Kämppäkaveri 4</t>
  </si>
  <si>
    <t>HUOMAUTUKSIA</t>
  </si>
  <si>
    <t>Muistiinpanot</t>
  </si>
  <si>
    <t>Huomautukset</t>
  </si>
  <si>
    <t>Kotitöiden</t>
  </si>
  <si>
    <t>AIKATAULU</t>
  </si>
  <si>
    <t>KOTITYÖ</t>
  </si>
  <si>
    <t>Vie roskat</t>
  </si>
  <si>
    <t>Kotityö</t>
  </si>
  <si>
    <t>AJANKOHTA</t>
  </si>
  <si>
    <t>Tiistaisin ja perjantaisin</t>
  </si>
  <si>
    <t>Päivät/ajat</t>
  </si>
  <si>
    <t>Aloituspäivä:</t>
  </si>
  <si>
    <t>VASTUUHENKILÖ</t>
  </si>
  <si>
    <t>Klo 19 jälkeen</t>
  </si>
  <si>
    <t>Ruoka-</t>
  </si>
  <si>
    <t>LISTA</t>
  </si>
  <si>
    <t>TUOTE</t>
  </si>
  <si>
    <t>Maito</t>
  </si>
  <si>
    <t>Tuote</t>
  </si>
  <si>
    <t>Hyödyllisiä vihjeitä</t>
  </si>
  <si>
    <t>MÄÄRÄ</t>
  </si>
  <si>
    <t>Kaksi litraa</t>
  </si>
  <si>
    <t>Määrä</t>
  </si>
  <si>
    <t>Kun jokin tuote on loppuu, lisää se listaan.</t>
  </si>
  <si>
    <t>Kevytmaitoa, kiitos!</t>
  </si>
  <si>
    <t>Summa</t>
  </si>
  <si>
    <t>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</si>
</sst>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$-40B]d\.\ mmmm\t\a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68" fontId="5" fillId="3" borderId="0" xfId="5">
      <alignment horizontal="left" vertical="center" wrapText="1" indent="1"/>
    </xf>
  </cellXfs>
  <cellStyles count="52">
    <cellStyle name="20 % - Aksentti1" xfId="29" builtinId="30" customBuiltin="1"/>
    <cellStyle name="20 % - Aksentti2" xfId="33" builtinId="34" customBuiltin="1"/>
    <cellStyle name="20 % - Aksentti3" xfId="37" builtinId="38" customBuiltin="1"/>
    <cellStyle name="20 % - Aksentti4" xfId="41" builtinId="42" customBuiltin="1"/>
    <cellStyle name="20 % - Aksentti5" xfId="45" builtinId="46" customBuiltin="1"/>
    <cellStyle name="20 % - Aksentti6" xfId="49" builtinId="50" customBuiltin="1"/>
    <cellStyle name="40 % - Aksentti1" xfId="30" builtinId="31" customBuiltin="1"/>
    <cellStyle name="40 % - Aksentti2" xfId="34" builtinId="35" customBuiltin="1"/>
    <cellStyle name="40 % - Aksentti3" xfId="38" builtinId="39" customBuiltin="1"/>
    <cellStyle name="40 % - Aksentti4" xfId="42" builtinId="43" customBuiltin="1"/>
    <cellStyle name="40 % - Aksentti5" xfId="46" builtinId="47" customBuiltin="1"/>
    <cellStyle name="40 % - Aksentti6" xfId="50" builtinId="51" customBuiltin="1"/>
    <cellStyle name="60 % - Aksentti1" xfId="31" builtinId="32" customBuiltin="1"/>
    <cellStyle name="60 % - Aksentti2" xfId="35" builtinId="36" customBuiltin="1"/>
    <cellStyle name="60 % - Aksentti3" xfId="39" builtinId="40" customBuiltin="1"/>
    <cellStyle name="60 % - Aksentti4" xfId="43" builtinId="44" customBuiltin="1"/>
    <cellStyle name="60 % - Aksentti5" xfId="47" builtinId="48" customBuiltin="1"/>
    <cellStyle name="60 % - Aksentti6" xfId="51" builtinId="52" customBuiltin="1"/>
    <cellStyle name="Aksentti1" xfId="28" builtinId="29" customBuiltin="1"/>
    <cellStyle name="Aksentti2" xfId="32" builtinId="33" customBuiltin="1"/>
    <cellStyle name="Aksentti3" xfId="36" builtinId="37" customBuiltin="1"/>
    <cellStyle name="Aksentti4" xfId="40" builtinId="41" customBuiltin="1"/>
    <cellStyle name="Aksentti5" xfId="44" builtinId="45" customBuiltin="1"/>
    <cellStyle name="Aksentti6" xfId="48" builtinId="49" customBuiltin="1"/>
    <cellStyle name="Alkamispäivä" xfId="6" xr:uid="{00000000-0005-0000-0000-000005000000}"/>
    <cellStyle name="Huomautus" xfId="25" builtinId="10" customBuiltin="1"/>
    <cellStyle name="Huono" xfId="17" builtinId="27" customBuiltin="1"/>
    <cellStyle name="Hyvä" xfId="16" builtinId="26" customBuiltin="1"/>
    <cellStyle name="Laskenta" xfId="21" builtinId="22" customBuiltin="1"/>
    <cellStyle name="Linkitetty solu" xfId="22" builtinId="24" customBuiltin="1"/>
    <cellStyle name="Neutraali" xfId="1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5" builtinId="19" customBuiltin="1"/>
    <cellStyle name="Pilkku" xfId="10" builtinId="3" customBuiltin="1"/>
    <cellStyle name="Pilkku [0]" xfId="11" builtinId="6" customBuiltin="1"/>
    <cellStyle name="Prosenttia" xfId="14" builtinId="5" customBuiltin="1"/>
    <cellStyle name="Päivämäärä" xfId="5" xr:uid="{00000000-0005-0000-0000-000000000000}"/>
    <cellStyle name="Selittävä teksti" xfId="26" builtinId="53" customBuiltin="1"/>
    <cellStyle name="Summa" xfId="27" builtinId="25" customBuiltin="1"/>
    <cellStyle name="Syöttö" xfId="19" builtinId="20" customBuiltin="1"/>
    <cellStyle name="Tarkistussolu" xfId="23" builtinId="23" customBuiltin="1"/>
    <cellStyle name="Taulukon päivämäärä" xfId="9" xr:uid="{00000000-0005-0000-0000-000007000000}"/>
    <cellStyle name="Taulukon summa" xfId="8" xr:uid="{00000000-0005-0000-0000-000006000000}"/>
    <cellStyle name="Taulukon teksti" xfId="7" xr:uid="{00000000-0005-0000-0000-000008000000}"/>
    <cellStyle name="Tulostus" xfId="20" builtinId="21" customBuiltin="1"/>
    <cellStyle name="Valuutta" xfId="12" builtinId="4" customBuiltin="1"/>
    <cellStyle name="Valuutta [0]" xfId="13" builtinId="7" customBuiltin="1"/>
    <cellStyle name="Varoitusteksti" xfId="24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Kotitalouden järjestyksenpito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jetti" displayName="Budjetti" ref="B3:E13" totalsRowCount="1">
  <autoFilter ref="B3:E12" xr:uid="{00000000-0009-0000-0100-000001000000}"/>
  <tableColumns count="4">
    <tableColumn id="1" xr3:uid="{00000000-0010-0000-0000-000001000000}" name="MENOT" totalsRowLabel="Summa" totalsRowDxfId="3" dataCellStyle="Taulukon teksti"/>
    <tableColumn id="2" xr3:uid="{00000000-0010-0000-0000-000002000000}" name="SUMMA" totalsRowFunction="sum" totalsRowDxfId="2" dataCellStyle="Taulukon summa"/>
    <tableColumn id="3" xr3:uid="{00000000-0010-0000-0000-000003000000}" name="NIMI" totalsRowDxfId="1" dataCellStyle="Taulukon teksti"/>
    <tableColumn id="4" xr3:uid="{00000000-0010-0000-0000-000004000000}" name="HUOMAUTUKSIA" totalsRowDxfId="0" dataCellStyle="Taulukon teksti"/>
  </tableColumns>
  <tableStyleInfo name="Kotitalouden järjestyksenpito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budjetin tiedot, mukaan lukien kulukohde, määrä, kohteen omistavan henkilön nimi sekä muut muistiinpano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otityöt" displayName="Kotityöt" ref="B3:E10">
  <autoFilter ref="B3:E10" xr:uid="{00000000-0009-0000-0100-000002000000}"/>
  <tableColumns count="4">
    <tableColumn id="1" xr3:uid="{00000000-0010-0000-0100-000001000000}" name="KOTITYÖ" totalsRowLabel="Summa" totalsRowDxfId="4" dataCellStyle="Taulukon teksti"/>
    <tableColumn id="2" xr3:uid="{00000000-0010-0000-0100-000002000000}" name="AJANKOHTA" totalsRowDxfId="5" dataCellStyle="Taulukon päivämäärä"/>
    <tableColumn id="3" xr3:uid="{00000000-0010-0000-0100-000003000000}" name="VASTUUHENKILÖ" totalsRowDxfId="6" dataCellStyle="Taulukon teksti"/>
    <tableColumn id="4" xr3:uid="{00000000-0010-0000-0100-000004000000}" name="HUOMAUTUKSIA" totalsRowFunction="count" totalsRowDxfId="7" dataCellStyle="Taulukon teksti"/>
  </tableColumns>
  <tableStyleInfo name="Kotitalouden järjestyksenpito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kotitöiden tiedot, mukaan lukien varsinainen kotityö, sen määräaika tai aikaväli, henkilö, jolle se on määrätty, sekä muut muistiinpano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uokatarvikkeet" displayName="Ruokatarvikkeet" ref="B3:D5">
  <autoFilter ref="B3:D5" xr:uid="{00000000-0009-0000-0100-000003000000}"/>
  <tableColumns count="3">
    <tableColumn id="1" xr3:uid="{00000000-0010-0000-0200-000001000000}" name="TUOTE" totalsRowLabel="Summa" totalsRowDxfId="8" dataCellStyle="Taulukon teksti"/>
    <tableColumn id="2" xr3:uid="{00000000-0010-0000-0200-000002000000}" name="MÄÄRÄ" totalsRowDxfId="9" dataCellStyle="Taulukon teksti"/>
    <tableColumn id="3" xr3:uid="{00000000-0010-0000-0200-000003000000}" name="HUOMAUTUKSIA" totalsRowFunction="count" totalsRowDxfId="10" dataCellStyle="Taulukon teksti"/>
  </tableColumns>
  <tableStyleInfo name="Kotitalouden järjestyksenpito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ostettavat ruokatarvikkeet, mukaan lukien tuote, sen määrä sekä muut muistiinpanot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14</v>
      </c>
    </row>
    <row r="13" spans="1:5" ht="30" customHeight="1" x14ac:dyDescent="0.2">
      <c r="B13" s="6" t="s">
        <v>37</v>
      </c>
      <c r="C13" s="21">
        <f>SUBTOTAL(109,Budjetti[SUMMA])</f>
        <v>1360</v>
      </c>
      <c r="D13" s="6"/>
      <c r="E13" s="6"/>
    </row>
  </sheetData>
  <dataValidations count="7">
    <dataValidation allowBlank="1" showInputMessage="1" prompt="Kodin budjetti sisältää yksityiskohtaisen budjettitaulukon, kotityötaulukon ja ostoslistataulukon" sqref="A1" xr:uid="{00000000-0002-0000-0000-000000000000}"/>
    <dataValidation allowBlank="1" showInputMessage="1" showErrorMessage="1" prompt="Kirjoita kulukohteet tähän sarakkeeseen tämän otsikon alle. Etsi erityiset merkinnät otsikon suodattimien avulla" sqref="B3" xr:uid="{00000000-0002-0000-0000-000001000000}"/>
    <dataValidation allowBlank="1" showInputMessage="1" showErrorMessage="1" prompt="Kirjoita kunkin kulunimikkeen suuruus tähän sarakkeeseen tämän otsikon alle" sqref="C3" xr:uid="{00000000-0002-0000-0000-000002000000}"/>
    <dataValidation allowBlank="1" showInputMessage="1" showErrorMessage="1" prompt="Kirjoita henkilö, jolle tämä kulu on määrätty, tähän sarakkeeseen tämän otsikon alle" sqref="D3" xr:uid="{00000000-0002-0000-0000-000003000000}"/>
    <dataValidation allowBlank="1" showInputMessage="1" showErrorMessage="1" prompt="Kirjoita kulun muistiinpanot tähän sarakkeeseen tämän otsikon alle" sqref="E3" xr:uid="{00000000-0002-0000-0000-000004000000}"/>
    <dataValidation allowBlank="1" showInputMessage="1" showErrorMessage="1" prompt="Tämän laskentataulukon otsikko on soluissa B1–B2" sqref="B1" xr:uid="{00000000-0002-0000-0000-000005000000}"/>
    <dataValidation allowBlank="1" showInputMessage="1" showErrorMessage="1" prompt="Kirjoita tiedot taulukkoon alla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15</v>
      </c>
      <c r="C1" s="22"/>
      <c r="D1" s="14" t="s">
        <v>23</v>
      </c>
      <c r="E1" s="24">
        <f ca="1">TODAY()</f>
        <v>43629</v>
      </c>
    </row>
    <row r="2" spans="2:5" s="8" customFormat="1" ht="37.5" customHeight="1" x14ac:dyDescent="0.2">
      <c r="B2" s="23" t="s">
        <v>16</v>
      </c>
      <c r="C2" s="23"/>
    </row>
    <row r="3" spans="2:5" ht="21.75" customHeight="1" x14ac:dyDescent="0.2">
      <c r="B3" s="16" t="s">
        <v>17</v>
      </c>
      <c r="C3" s="16" t="s">
        <v>20</v>
      </c>
      <c r="D3" s="16" t="s">
        <v>24</v>
      </c>
      <c r="E3" s="16" t="s">
        <v>12</v>
      </c>
    </row>
    <row r="4" spans="2:5" s="4" customFormat="1" ht="30" customHeight="1" x14ac:dyDescent="0.2">
      <c r="B4" s="17" t="s">
        <v>18</v>
      </c>
      <c r="C4" s="20" t="s">
        <v>21</v>
      </c>
      <c r="D4" s="17" t="s">
        <v>8</v>
      </c>
      <c r="E4" s="17" t="s">
        <v>25</v>
      </c>
    </row>
    <row r="5" spans="2:5" s="4" customFormat="1" ht="30" customHeight="1" x14ac:dyDescent="0.2">
      <c r="B5" s="17" t="s">
        <v>19</v>
      </c>
      <c r="C5" s="20" t="s">
        <v>22</v>
      </c>
      <c r="D5" s="17" t="s">
        <v>9</v>
      </c>
      <c r="E5" s="17" t="s">
        <v>14</v>
      </c>
    </row>
    <row r="6" spans="2:5" s="4" customFormat="1" ht="30" customHeight="1" x14ac:dyDescent="0.2">
      <c r="B6" s="17" t="s">
        <v>19</v>
      </c>
      <c r="C6" s="20" t="s">
        <v>22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19</v>
      </c>
      <c r="C7" s="20" t="s">
        <v>22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19</v>
      </c>
      <c r="C8" s="20" t="s">
        <v>22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19</v>
      </c>
      <c r="C9" s="20" t="s">
        <v>22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19</v>
      </c>
      <c r="C10" s="20" t="s">
        <v>22</v>
      </c>
      <c r="D10" s="17" t="s">
        <v>10</v>
      </c>
      <c r="E10" s="17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Ajoita kotityöt tämän laskentataulukon tähän taulukkoon. Kirjoita aloituspäivä soluun E1" sqref="A1" xr:uid="{00000000-0002-0000-0100-000001000000}"/>
    <dataValidation allowBlank="1" showInputMessage="1" showErrorMessage="1" prompt="Kirjoita henkilö, jolle tämä kotityö on määrätty, tähän sarakkeeseen tämän otsikon alle" sqref="D3" xr:uid="{00000000-0002-0000-0100-000002000000}"/>
    <dataValidation allowBlank="1" showInputMessage="1" showErrorMessage="1" prompt="Kirjoita kotityön muistiinpanot tähän sarakkeeseen tämän otsikon alle" sqref="E3" xr:uid="{00000000-0002-0000-0100-000003000000}"/>
    <dataValidation allowBlank="1" showInputMessage="1" showErrorMessage="1" prompt="Kirjoita tämän otsikon alle päivä ja aika, jolloin kotityö pitäisi tehdä" sqref="C3" xr:uid="{00000000-0002-0000-0100-000004000000}"/>
    <dataValidation allowBlank="1" showInputMessage="1" showErrorMessage="1" prompt="Kirjoita kotitöiden nimet tähän sarakkeeseen tämän otsikon alle. Etsi erityiset merkinnät otsikon suodattimien avulla" sqref="B3" xr:uid="{00000000-0002-0000-0100-000005000000}"/>
    <dataValidation allowBlank="1" showInputMessage="1" showErrorMessage="1" prompt="Kirjoita tähän soluun kotityöaikataulun aloituspäivä" sqref="E1" xr:uid="{00000000-0002-0000-0100-000006000000}"/>
    <dataValidation allowBlank="1" showInputMessage="1" showErrorMessage="1" prompt="Tämän laskentataulukon otsikko on soluissa B1–B2" sqref="B1" xr:uid="{00000000-0002-0000-0100-000007000000}"/>
    <dataValidation allowBlank="1" showInputMessage="1" showErrorMessage="1" prompt="Kirjoita tiedot taulukkoon alla" sqref="B2:C2" xr:uid="{00000000-0002-0000-0100-000008000000}"/>
    <dataValidation allowBlank="1" showInputMessage="1" showErrorMessage="1" prompt="Kirjoita aloituspäivä oikealla olevaan soluun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9.3984375" style="2" bestFit="1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26</v>
      </c>
      <c r="C1" s="11"/>
      <c r="D1" s="11"/>
    </row>
    <row r="2" spans="2:4" s="8" customFormat="1" ht="37.5" customHeight="1" x14ac:dyDescent="0.2">
      <c r="B2" s="10" t="s">
        <v>27</v>
      </c>
      <c r="C2" s="5" t="s">
        <v>31</v>
      </c>
      <c r="D2" s="15" t="s">
        <v>35</v>
      </c>
    </row>
    <row r="3" spans="2:4" ht="21.75" customHeight="1" x14ac:dyDescent="0.2">
      <c r="B3" s="16" t="s">
        <v>28</v>
      </c>
      <c r="C3" s="16" t="s">
        <v>32</v>
      </c>
      <c r="D3" s="16" t="s">
        <v>12</v>
      </c>
    </row>
    <row r="4" spans="2:4" s="4" customFormat="1" ht="30" customHeight="1" x14ac:dyDescent="0.2">
      <c r="B4" s="17" t="s">
        <v>29</v>
      </c>
      <c r="C4" s="17" t="s">
        <v>33</v>
      </c>
      <c r="D4" s="17" t="s">
        <v>36</v>
      </c>
    </row>
    <row r="5" spans="2:4" s="4" customFormat="1" ht="30" customHeight="1" x14ac:dyDescent="0.2">
      <c r="B5" s="17" t="s">
        <v>30</v>
      </c>
      <c r="C5" s="17" t="s">
        <v>34</v>
      </c>
      <c r="D5" s="17" t="s">
        <v>13</v>
      </c>
    </row>
  </sheetData>
  <dataValidations count="8">
    <dataValidation allowBlank="1" showInputMessage="1" prompt="Päivitä ostoslista tähän laskentataulukkoon" sqref="A1" xr:uid="{00000000-0002-0000-0200-000000000000}"/>
    <dataValidation allowBlank="1" showInputMessage="1" prompt="Kirjoita hyödyllisiä vihjeitä tähän soluun" sqref="D2" xr:uid="{00000000-0002-0000-0200-000001000000}"/>
    <dataValidation allowBlank="1" showInputMessage="1" showErrorMessage="1" prompt="Kirjoita ostoslistan nimikkeet tähän sarakkeeseen tämän otsikon alle. Etsi erityiset merkinnät otsikon suodattimien avulla" sqref="B3" xr:uid="{00000000-0002-0000-0200-000002000000}"/>
    <dataValidation allowBlank="1" showInputMessage="1" showErrorMessage="1" prompt="Kirjoita ostoslistan kunkin nimikkeen määrät tähän sarakkeeseen tämän otsikon alle" sqref="C3" xr:uid="{00000000-0002-0000-0200-000003000000}"/>
    <dataValidation allowBlank="1" showInputMessage="1" showErrorMessage="1" prompt="Kirjoita huomautukset kustakin ostoslistan nimikkeestä tähän sarakkeeseen tämän otsikon alle" sqref="D3" xr:uid="{00000000-0002-0000-0200-000004000000}"/>
    <dataValidation allowBlank="1" showInputMessage="1" showErrorMessage="1" prompt="Tämän laskentataulukon otsikko on soluissa B1–B2" sqref="B1" xr:uid="{00000000-0002-0000-0200-000005000000}"/>
    <dataValidation allowBlank="1" showInputMessage="1" showErrorMessage="1" prompt="Kirjoita tiedot alla olevaan taulukkoon. Solussa D2 on hyödyllisiä vihjeitä" sqref="B2" xr:uid="{00000000-0002-0000-0200-000006000000}"/>
    <dataValidation allowBlank="1" showInputMessage="1" showErrorMessage="1" prompt="Solussa oikealla on hyödyllisiä vihjeitä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Budjetti</vt:lpstr>
      <vt:lpstr>Kotitöiden aikataulu</vt:lpstr>
      <vt:lpstr>Ostoslista</vt:lpstr>
      <vt:lpstr>Budjetti!Tulostusotsikot</vt:lpstr>
      <vt:lpstr>'Kotitöiden aikataulu'!Tulostusotsikot</vt:lpstr>
      <vt:lpstr>Ostoslista!Tulostusotsikot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2019-06-13T11:39:07Z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