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 filterPrivacy="1" codeName="ThisWorkbook"/>
  <xr:revisionPtr revIDLastSave="0" documentId="13_ncr:1_{B31595A3-E6FF-4D48-BC3D-1BC59971A6E1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Statement" sheetId="1" r:id="rId1"/>
  </sheets>
  <definedNames>
    <definedName name="Customer_ID">Statement!$C$11</definedName>
    <definedName name="Customer_Name">Statement!$G$9</definedName>
    <definedName name="_xlnm.Print_Titles" localSheetId="0">Statement!$15:$15</definedName>
    <definedName name="Remittance_Amount">Statement!$D$13</definedName>
    <definedName name="RowTitleRegion1..G4">Statement!$E$3</definedName>
    <definedName name="RowTitleRegion2..C8">Statement!$B$9</definedName>
    <definedName name="Statement_Date">Statement!$C$10</definedName>
    <definedName name="Statement_Number">Statement!$C$9</definedName>
    <definedName name="Title1">Invoice[[#Headers],[Date]]</definedName>
    <definedName name="Total_Due">Invoice[[#Totals],[Balance]]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18" i="1"/>
  <c r="H19" i="1"/>
  <c r="H20" i="1"/>
  <c r="H21" i="1" l="1"/>
  <c r="D30" i="1" s="1"/>
</calcChain>
</file>

<file path=xl/sharedStrings.xml><?xml version="1.0" encoding="utf-8"?>
<sst xmlns="http://schemas.openxmlformats.org/spreadsheetml/2006/main" count="43" uniqueCount="36">
  <si>
    <t>Your company name</t>
  </si>
  <si>
    <t>Address:</t>
  </si>
  <si>
    <t>Statement</t>
  </si>
  <si>
    <t>Statement no.:</t>
  </si>
  <si>
    <t>Date:</t>
  </si>
  <si>
    <t>Customer ID:</t>
  </si>
  <si>
    <t>Remittance amount enclosed:</t>
  </si>
  <si>
    <t>Date</t>
  </si>
  <si>
    <r>
      <rPr>
        <b/>
        <sz val="12"/>
        <color theme="1"/>
        <rFont val="Arial"/>
        <family val="2"/>
        <scheme val="minor"/>
      </rPr>
      <t>Reminder:</t>
    </r>
    <r>
      <rPr>
        <sz val="12"/>
        <color theme="1"/>
        <rFont val="Arial"/>
        <family val="2"/>
        <scheme val="minor"/>
      </rPr>
      <t xml:space="preserve"> Please include the statement number on your cheque.</t>
    </r>
  </si>
  <si>
    <r>
      <rPr>
        <b/>
        <sz val="12"/>
        <color theme="1"/>
        <rFont val="Arial"/>
        <family val="2"/>
        <scheme val="minor"/>
      </rPr>
      <t>Terms:</t>
    </r>
    <r>
      <rPr>
        <sz val="12"/>
        <color theme="1"/>
        <rFont val="Arial"/>
        <family val="2"/>
        <scheme val="minor"/>
      </rPr>
      <t xml:space="preserve"> Balance due in 30 days.</t>
    </r>
  </si>
  <si>
    <t>REMITTANCE</t>
  </si>
  <si>
    <t>Customer name:</t>
  </si>
  <si>
    <t>Amount due:</t>
  </si>
  <si>
    <t>Amount enclosed:</t>
  </si>
  <si>
    <t>Street address</t>
  </si>
  <si>
    <t>Address 2</t>
  </si>
  <si>
    <t>City, County/Region, Postcode</t>
  </si>
  <si>
    <t>Statement number</t>
  </si>
  <si>
    <t>Customer ID</t>
  </si>
  <si>
    <t>Type</t>
  </si>
  <si>
    <t>Remittance amount</t>
  </si>
  <si>
    <t>Invoice no.</t>
  </si>
  <si>
    <t>Phone:</t>
  </si>
  <si>
    <t>Fax number:</t>
  </si>
  <si>
    <t>Email address:</t>
  </si>
  <si>
    <t>Description</t>
  </si>
  <si>
    <t>Phone number</t>
  </si>
  <si>
    <t>Fax number</t>
  </si>
  <si>
    <t>Email address</t>
  </si>
  <si>
    <t>Bill to:</t>
  </si>
  <si>
    <t>Amount</t>
  </si>
  <si>
    <t>Name</t>
  </si>
  <si>
    <t>Company name</t>
  </si>
  <si>
    <t>Payment</t>
  </si>
  <si>
    <t>Total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</si>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</sst>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[&lt;=9999999]###\-####;\(###\)\ ###\-####"/>
    <numFmt numFmtId="168" formatCode="[$-809]d\ mmmm\ yyyy;@"/>
    <numFmt numFmtId="169" formatCode="&quot;£&quot;#,##0.00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14996795556505021"/>
      <name val="Arial"/>
      <family val="2"/>
      <scheme val="major"/>
    </font>
    <font>
      <b/>
      <sz val="24"/>
      <color theme="3"/>
      <name val="Arial"/>
      <family val="2"/>
      <charset val="238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0"/>
      <color theme="1"/>
      <name val="Arial"/>
      <family val="2"/>
      <charset val="238"/>
      <scheme val="major"/>
    </font>
    <font>
      <sz val="12"/>
      <color theme="1"/>
      <name val="Arial"/>
      <family val="2"/>
      <scheme val="minor"/>
    </font>
    <font>
      <sz val="24"/>
      <color theme="1"/>
      <name val="Arial"/>
      <family val="2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horizontal="left" vertical="center" wrapText="1" indent="1"/>
    </xf>
    <xf numFmtId="44" fontId="8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wrapText="1"/>
    </xf>
    <xf numFmtId="0" fontId="3" fillId="0" borderId="0">
      <alignment horizontal="left"/>
    </xf>
    <xf numFmtId="0" fontId="5" fillId="2" borderId="1">
      <alignment horizontal="left" vertical="center"/>
    </xf>
    <xf numFmtId="0" fontId="3" fillId="0" borderId="3" applyFont="0" applyFill="0" applyAlignment="0">
      <alignment horizontal="left"/>
    </xf>
    <xf numFmtId="0" fontId="7" fillId="0" borderId="0">
      <alignment vertical="top" wrapText="1"/>
    </xf>
    <xf numFmtId="0" fontId="5" fillId="2" borderId="1">
      <alignment horizontal="right" vertical="center" indent="1"/>
    </xf>
    <xf numFmtId="166" fontId="3" fillId="0" borderId="0" applyFont="0" applyFill="0" applyBorder="0" applyAlignment="0">
      <alignment horizontal="left" vertical="center" indent="1"/>
    </xf>
    <xf numFmtId="167" fontId="3" fillId="0" borderId="0" applyFont="0" applyFill="0" applyBorder="0" applyAlignment="0">
      <alignment horizontal="left" vertical="center" indent="1"/>
    </xf>
    <xf numFmtId="0" fontId="5" fillId="0" borderId="2">
      <alignment horizontal="left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4" applyNumberFormat="0" applyFont="0" applyFill="0" applyAlignment="0">
      <alignment horizontal="left" vertical="center" wrapText="1" indent="1"/>
    </xf>
    <xf numFmtId="0" fontId="3" fillId="0" borderId="0" applyNumberFormat="0" applyFont="0" applyFill="0" applyBorder="0">
      <alignment horizontal="left" vertical="top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5" applyNumberFormat="0" applyAlignment="0" applyProtection="0"/>
    <xf numFmtId="0" fontId="23" fillId="8" borderId="16" applyNumberFormat="0" applyAlignment="0" applyProtection="0"/>
    <xf numFmtId="0" fontId="24" fillId="0" borderId="17" applyNumberFormat="0" applyFill="0" applyAlignment="0" applyProtection="0"/>
    <xf numFmtId="0" fontId="25" fillId="9" borderId="1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9">
    <xf numFmtId="0" fontId="0" fillId="0" borderId="0" xfId="0">
      <alignment horizontal="left" vertical="center" wrapText="1" indent="1"/>
    </xf>
    <xf numFmtId="167" fontId="10" fillId="0" borderId="0" xfId="11" applyFont="1" applyAlignment="1"/>
    <xf numFmtId="0" fontId="10" fillId="0" borderId="0" xfId="5" applyFont="1" applyAlignment="1"/>
    <xf numFmtId="0" fontId="10" fillId="0" borderId="0" xfId="0" applyFont="1">
      <alignment horizontal="left" vertical="center" wrapText="1" indent="1"/>
    </xf>
    <xf numFmtId="0" fontId="12" fillId="0" borderId="0" xfId="2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5" fillId="0" borderId="0" xfId="4" applyFont="1" applyAlignment="1">
      <alignment horizontal="right" vertical="center" wrapText="1"/>
    </xf>
    <xf numFmtId="167" fontId="17" fillId="0" borderId="0" xfId="11" applyFont="1" applyAlignment="1">
      <alignment horizontal="left" vertical="center"/>
    </xf>
    <xf numFmtId="0" fontId="17" fillId="0" borderId="0" xfId="0" applyFont="1" applyAlignment="1">
      <alignment horizontal="right" vertical="center" wrapText="1"/>
    </xf>
    <xf numFmtId="0" fontId="17" fillId="0" borderId="0" xfId="5" applyFont="1" applyAlignment="1">
      <alignment horizontal="left" vertical="center"/>
    </xf>
    <xf numFmtId="0" fontId="17" fillId="0" borderId="0" xfId="0" applyFo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9" fillId="0" borderId="0" xfId="0" applyFont="1">
      <alignment horizontal="left" vertical="center" wrapText="1" indent="1"/>
    </xf>
    <xf numFmtId="0" fontId="14" fillId="4" borderId="0" xfId="6" applyFont="1" applyFill="1" applyBorder="1" applyAlignment="1">
      <alignment horizontal="left" vertical="center" indent="1"/>
    </xf>
    <xf numFmtId="0" fontId="17" fillId="0" borderId="8" xfId="7" applyFont="1" applyBorder="1" applyAlignment="1">
      <alignment horizontal="left" vertical="center" indent="1"/>
    </xf>
    <xf numFmtId="0" fontId="2" fillId="0" borderId="8" xfId="0" applyFont="1" applyBorder="1">
      <alignment horizontal="left" vertical="center" wrapText="1" indent="1"/>
    </xf>
    <xf numFmtId="0" fontId="17" fillId="0" borderId="3" xfId="0" applyFont="1" applyBorder="1">
      <alignment horizontal="left" vertical="center" wrapText="1" indent="1"/>
    </xf>
    <xf numFmtId="14" fontId="0" fillId="0" borderId="0" xfId="0" applyNumberFormat="1" applyAlignment="1">
      <alignment horizontal="left" vertical="center" wrapText="1"/>
    </xf>
    <xf numFmtId="0" fontId="11" fillId="0" borderId="0" xfId="4" applyFont="1" applyAlignment="1">
      <alignment horizontal="right" vertical="center" wrapText="1"/>
    </xf>
    <xf numFmtId="0" fontId="11" fillId="4" borderId="12" xfId="6" applyFont="1" applyFill="1" applyBorder="1">
      <alignment horizontal="left" vertical="center"/>
    </xf>
    <xf numFmtId="169" fontId="0" fillId="0" borderId="0" xfId="0" applyNumberFormat="1" applyAlignment="1">
      <alignment horizontal="left" vertical="center" wrapText="1"/>
    </xf>
    <xf numFmtId="169" fontId="0" fillId="0" borderId="0" xfId="0" applyNumberFormat="1">
      <alignment horizontal="left" vertical="center" wrapText="1" indent="1"/>
    </xf>
    <xf numFmtId="44" fontId="17" fillId="0" borderId="8" xfId="7" applyNumberFormat="1" applyFont="1" applyBorder="1" applyAlignment="1">
      <alignment horizontal="left" vertical="center" indent="1"/>
    </xf>
    <xf numFmtId="0" fontId="17" fillId="0" borderId="0" xfId="5" applyFont="1" applyAlignment="1">
      <alignment horizontal="left" vertical="center"/>
    </xf>
    <xf numFmtId="0" fontId="10" fillId="0" borderId="0" xfId="15" applyFont="1" applyBorder="1">
      <alignment horizontal="left" vertical="center" wrapText="1" indent="1"/>
    </xf>
    <xf numFmtId="0" fontId="17" fillId="0" borderId="0" xfId="8" applyFont="1" applyAlignment="1">
      <alignment horizontal="left" vertical="center" wrapText="1"/>
    </xf>
    <xf numFmtId="0" fontId="17" fillId="0" borderId="6" xfId="8" applyFont="1" applyBorder="1" applyAlignment="1">
      <alignment horizontal="left" vertical="center" wrapText="1"/>
    </xf>
    <xf numFmtId="0" fontId="14" fillId="4" borderId="0" xfId="6" applyFont="1" applyFill="1" applyBorder="1" applyAlignment="1">
      <alignment horizontal="right" vertical="center" indent="1"/>
    </xf>
    <xf numFmtId="44" fontId="10" fillId="3" borderId="0" xfId="1" applyFont="1" applyFill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15" fillId="0" borderId="1" xfId="12" applyFont="1" applyBorder="1" applyAlignment="1">
      <alignment horizontal="left" vertical="center" indent="1"/>
    </xf>
    <xf numFmtId="0" fontId="15" fillId="0" borderId="5" xfId="12" applyFont="1" applyBorder="1" applyAlignment="1">
      <alignment horizontal="left" vertical="center" indent="1"/>
    </xf>
    <xf numFmtId="0" fontId="16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68" fontId="17" fillId="0" borderId="0" xfId="10" applyNumberFormat="1" applyFont="1" applyAlignment="1">
      <alignment horizontal="left" vertical="center"/>
    </xf>
    <xf numFmtId="0" fontId="17" fillId="0" borderId="3" xfId="7" applyFont="1" applyAlignment="1">
      <alignment horizontal="left" vertical="center" indent="1"/>
    </xf>
    <xf numFmtId="0" fontId="17" fillId="0" borderId="1" xfId="7" applyFont="1" applyBorder="1" applyAlignment="1">
      <alignment horizontal="left" vertical="center" indent="1"/>
    </xf>
    <xf numFmtId="0" fontId="17" fillId="0" borderId="9" xfId="7" applyFont="1" applyBorder="1" applyAlignment="1">
      <alignment horizontal="left" vertical="center" indent="1"/>
    </xf>
    <xf numFmtId="0" fontId="17" fillId="0" borderId="7" xfId="7" applyFont="1" applyBorder="1" applyAlignment="1">
      <alignment horizontal="left" vertical="center" indent="1"/>
    </xf>
    <xf numFmtId="0" fontId="18" fillId="0" borderId="10" xfId="3" applyFont="1" applyBorder="1" applyAlignment="1">
      <alignment horizontal="center" vertical="center"/>
    </xf>
    <xf numFmtId="0" fontId="15" fillId="0" borderId="2" xfId="12" applyFont="1" applyBorder="1" applyAlignment="1">
      <alignment horizontal="left" vertical="center" indent="1"/>
    </xf>
    <xf numFmtId="0" fontId="15" fillId="0" borderId="13" xfId="12" applyFont="1" applyBorder="1" applyAlignment="1">
      <alignment horizontal="left" vertical="center" indent="1"/>
    </xf>
    <xf numFmtId="14" fontId="17" fillId="0" borderId="14" xfId="7" applyNumberFormat="1" applyFont="1" applyBorder="1" applyAlignment="1">
      <alignment horizontal="left" vertical="center" indent="1"/>
    </xf>
    <xf numFmtId="14" fontId="17" fillId="0" borderId="8" xfId="7" applyNumberFormat="1" applyFont="1" applyBorder="1" applyAlignment="1">
      <alignment horizontal="left" vertical="center" indent="1"/>
    </xf>
    <xf numFmtId="14" fontId="17" fillId="0" borderId="3" xfId="7" applyNumberFormat="1" applyFont="1" applyBorder="1" applyAlignment="1">
      <alignment horizontal="left" vertical="center" indent="1"/>
    </xf>
    <xf numFmtId="44" fontId="17" fillId="0" borderId="14" xfId="1" applyFont="1" applyBorder="1" applyAlignment="1">
      <alignment horizontal="left" vertical="center" indent="1"/>
    </xf>
    <xf numFmtId="44" fontId="17" fillId="0" borderId="8" xfId="1" applyFont="1" applyBorder="1" applyAlignment="1">
      <alignment horizontal="left" vertical="center" indent="1"/>
    </xf>
    <xf numFmtId="44" fontId="17" fillId="0" borderId="3" xfId="1" applyFont="1" applyBorder="1" applyAlignment="1">
      <alignment horizontal="left" vertical="center" indent="1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17" builtinId="3" customBuiltin="1"/>
    <cellStyle name="Comma [0]" xfId="18" builtinId="6" customBuiltin="1"/>
    <cellStyle name="Currency" xfId="1" builtinId="4" customBuiltin="1"/>
    <cellStyle name="Currency [0]" xfId="19" builtinId="7" customBuiltin="1"/>
    <cellStyle name="Date" xfId="10" xr:uid="{00000000-0005-0000-0000-000001000000}"/>
    <cellStyle name="Explanatory Text" xfId="29" builtinId="53" customBuiltin="1"/>
    <cellStyle name="Followed Hyperlink" xfId="14" builtinId="9" customBuiltin="1"/>
    <cellStyle name="Good" xfId="21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Input" xfId="7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8" builtinId="10" customBuiltin="1"/>
    <cellStyle name="Output" xfId="24" builtinId="21" customBuiltin="1"/>
    <cellStyle name="Percent" xfId="20" builtinId="5" customBuiltin="1"/>
    <cellStyle name="Perforated line" xfId="15" xr:uid="{00000000-0005-0000-0000-00000B000000}"/>
    <cellStyle name="Phone number" xfId="11" xr:uid="{00000000-0005-0000-0000-00000C000000}"/>
    <cellStyle name="Remittance label" xfId="12" xr:uid="{00000000-0005-0000-0000-00000D000000}"/>
    <cellStyle name="Title" xfId="2" builtinId="15" customBuiltin="1"/>
    <cellStyle name="Top align" xfId="16" xr:uid="{00000000-0005-0000-0000-00000F000000}"/>
    <cellStyle name="Total" xfId="9" builtinId="25" customBuiltin="1"/>
    <cellStyle name="Warning Text" xfId="28" builtinId="11" customBuiltin="1"/>
  </cellStyles>
  <dxfs count="12">
    <dxf>
      <numFmt numFmtId="169" formatCode="&quot;£&quot;#,##0.00"/>
    </dxf>
    <dxf>
      <numFmt numFmtId="169" formatCode="&quot;£&quot;#,##0.00"/>
    </dxf>
    <dxf>
      <numFmt numFmtId="169" formatCode="&quot;£&quot;#,##0.00"/>
    </dxf>
    <dxf>
      <numFmt numFmtId="169" formatCode="&quot;£&quot;#,##0.00"/>
    </dxf>
    <dxf>
      <numFmt numFmtId="19" formatCode="dd/mm/yyyy"/>
      <alignment horizontal="left" vertical="center" textRotation="0" wrapText="1" indent="0" justifyLastLine="0" shrinkToFit="0" readingOrder="0"/>
    </dxf>
    <dxf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Billing statement (Simple)" defaultPivotStyle="PivotStyleLight16">
    <tableStyle name="Billing statement (Simple)" pivot="0" count="5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lastTotalCell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oice" displayName="Invoice" ref="B15:H21" totalsRowCount="1" headerRowDxfId="6">
  <autoFilter ref="B15:H20" xr:uid="{00000000-0009-0000-0100-000002000000}"/>
  <tableColumns count="7">
    <tableColumn id="1" xr3:uid="{00000000-0010-0000-0000-000001000000}" name="Date" dataDxfId="4"/>
    <tableColumn id="2" xr3:uid="{00000000-0010-0000-0000-000002000000}" name="Type"/>
    <tableColumn id="3" xr3:uid="{00000000-0010-0000-0000-000003000000}" name="Invoice no."/>
    <tableColumn id="4" xr3:uid="{00000000-0010-0000-0000-000004000000}" name="Description"/>
    <tableColumn id="5" xr3:uid="{00000000-0010-0000-0000-000005000000}" name="Amount" dataDxfId="3"/>
    <tableColumn id="6" xr3:uid="{00000000-0010-0000-0000-000006000000}" name="Payment" totalsRowLabel="Total" dataDxfId="2" totalsRowDxfId="5"/>
    <tableColumn id="7" xr3:uid="{00000000-0010-0000-0000-000007000000}" name="Balance" totalsRowFunction="sum" dataDxfId="1" totalsRowDxfId="0">
      <calculatedColumnFormula>IFERROR(IF(F16&gt;0,F16-G16,""), "")</calculatedColumnFormula>
    </tableColumn>
  </tableColumns>
  <tableStyleInfo name="Billing statement (Simple)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 and Payment in this table. Balance is automatically calculated. Remittance slip is at the end below perforated lin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31"/>
  <sheetViews>
    <sheetView showGridLines="0" showZeros="0" tabSelected="1" zoomScaleNormal="100" zoomScalePageLayoutView="40" workbookViewId="0"/>
  </sheetViews>
  <sheetFormatPr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33" t="s">
        <v>0</v>
      </c>
      <c r="C1" s="33"/>
      <c r="D1" s="33"/>
      <c r="E1" s="33"/>
      <c r="F1" s="33"/>
      <c r="G1" s="33"/>
      <c r="H1" s="33"/>
    </row>
    <row r="2" spans="2:8" ht="24" customHeight="1" x14ac:dyDescent="0.2">
      <c r="B2" s="4"/>
      <c r="C2" s="4"/>
      <c r="D2" s="4"/>
      <c r="E2" s="4"/>
      <c r="F2" s="4"/>
      <c r="G2" s="4"/>
      <c r="H2" s="4"/>
    </row>
    <row r="3" spans="2:8" ht="22.5" customHeight="1" x14ac:dyDescent="0.2">
      <c r="B3" s="19" t="s">
        <v>1</v>
      </c>
      <c r="C3" s="24" t="s">
        <v>14</v>
      </c>
      <c r="D3" s="24"/>
      <c r="E3" s="6" t="s">
        <v>22</v>
      </c>
      <c r="F3" s="7" t="s">
        <v>26</v>
      </c>
      <c r="G3" s="3"/>
      <c r="H3" s="1"/>
    </row>
    <row r="4" spans="2:8" ht="22.5" customHeight="1" x14ac:dyDescent="0.2">
      <c r="B4" s="8"/>
      <c r="C4" s="24" t="s">
        <v>15</v>
      </c>
      <c r="D4" s="24"/>
      <c r="E4" s="6" t="s">
        <v>23</v>
      </c>
      <c r="F4" s="7" t="s">
        <v>27</v>
      </c>
      <c r="G4" s="3"/>
      <c r="H4" s="1"/>
    </row>
    <row r="5" spans="2:8" ht="22.5" customHeight="1" x14ac:dyDescent="0.2">
      <c r="B5" s="8"/>
      <c r="C5" s="24" t="s">
        <v>16</v>
      </c>
      <c r="D5" s="24"/>
      <c r="E5" s="6" t="s">
        <v>24</v>
      </c>
      <c r="F5" s="9" t="s">
        <v>28</v>
      </c>
      <c r="G5" s="3"/>
      <c r="H5" s="2"/>
    </row>
    <row r="6" spans="2:8" ht="24" customHeight="1" x14ac:dyDescent="0.2">
      <c r="B6" s="34"/>
      <c r="C6" s="34"/>
      <c r="D6" s="34"/>
      <c r="E6" s="34"/>
      <c r="F6" s="34"/>
      <c r="G6" s="34"/>
      <c r="H6" s="34"/>
    </row>
    <row r="7" spans="2:8" ht="54.75" customHeight="1" x14ac:dyDescent="0.2">
      <c r="B7" s="40" t="s">
        <v>2</v>
      </c>
      <c r="C7" s="40"/>
      <c r="D7" s="40"/>
      <c r="E7" s="40"/>
      <c r="F7" s="40"/>
      <c r="G7" s="40"/>
      <c r="H7" s="40"/>
    </row>
    <row r="8" spans="2:8" ht="26.25" customHeight="1" x14ac:dyDescent="0.2">
      <c r="B8" s="5"/>
      <c r="C8" s="5"/>
      <c r="D8" s="5"/>
      <c r="E8" s="5"/>
      <c r="F8" s="5"/>
      <c r="G8" s="5"/>
      <c r="H8" s="5"/>
    </row>
    <row r="9" spans="2:8" ht="22.5" customHeight="1" x14ac:dyDescent="0.2">
      <c r="B9" s="6" t="s">
        <v>3</v>
      </c>
      <c r="C9" s="24" t="s">
        <v>17</v>
      </c>
      <c r="D9" s="24"/>
      <c r="E9" s="10"/>
      <c r="F9" s="6" t="s">
        <v>29</v>
      </c>
      <c r="G9" s="24" t="s">
        <v>31</v>
      </c>
      <c r="H9" s="24"/>
    </row>
    <row r="10" spans="2:8" ht="22.5" customHeight="1" x14ac:dyDescent="0.2">
      <c r="B10" s="6" t="s">
        <v>4</v>
      </c>
      <c r="C10" s="35" t="s">
        <v>7</v>
      </c>
      <c r="D10" s="35"/>
      <c r="E10" s="10"/>
      <c r="F10" s="10"/>
      <c r="G10" s="24" t="s">
        <v>32</v>
      </c>
      <c r="H10" s="24"/>
    </row>
    <row r="11" spans="2:8" ht="22.5" customHeight="1" x14ac:dyDescent="0.2">
      <c r="B11" s="6" t="s">
        <v>5</v>
      </c>
      <c r="C11" s="24" t="s">
        <v>18</v>
      </c>
      <c r="D11" s="24"/>
      <c r="E11" s="10"/>
      <c r="F11" s="10"/>
      <c r="G11" s="24" t="s">
        <v>14</v>
      </c>
      <c r="H11" s="24"/>
    </row>
    <row r="12" spans="2:8" ht="22.5" customHeight="1" x14ac:dyDescent="0.2">
      <c r="F12" s="3"/>
      <c r="G12" s="24" t="s">
        <v>15</v>
      </c>
      <c r="H12" s="24"/>
    </row>
    <row r="13" spans="2:8" ht="22.5" customHeight="1" x14ac:dyDescent="0.2">
      <c r="B13" s="28" t="s">
        <v>6</v>
      </c>
      <c r="C13" s="28"/>
      <c r="D13" s="29" t="s">
        <v>20</v>
      </c>
      <c r="E13" s="29"/>
      <c r="F13" s="3"/>
      <c r="G13" s="30" t="s">
        <v>16</v>
      </c>
      <c r="H13" s="30"/>
    </row>
    <row r="15" spans="2:8" ht="30" customHeight="1" x14ac:dyDescent="0.2">
      <c r="B15" s="13" t="s">
        <v>7</v>
      </c>
      <c r="C15" s="13" t="s">
        <v>19</v>
      </c>
      <c r="D15" s="13" t="s">
        <v>21</v>
      </c>
      <c r="E15" s="13" t="s">
        <v>25</v>
      </c>
      <c r="F15" s="13" t="s">
        <v>30</v>
      </c>
      <c r="G15" s="13" t="s">
        <v>33</v>
      </c>
      <c r="H15" s="13" t="s">
        <v>35</v>
      </c>
    </row>
    <row r="16" spans="2:8" ht="30" customHeight="1" x14ac:dyDescent="0.2">
      <c r="B16" s="18"/>
      <c r="C16" s="11"/>
      <c r="D16" s="11"/>
      <c r="E16" s="11"/>
      <c r="F16" s="21"/>
      <c r="G16" s="21"/>
      <c r="H16" s="21" t="str">
        <f t="shared" ref="H16:H20" si="0">IFERROR(IF(F16&gt;0,F16-G16,""), "")</f>
        <v/>
      </c>
    </row>
    <row r="17" spans="2:8" ht="30" customHeight="1" x14ac:dyDescent="0.2">
      <c r="B17" s="18"/>
      <c r="C17" s="11"/>
      <c r="D17" s="11"/>
      <c r="E17" s="11"/>
      <c r="F17" s="21"/>
      <c r="G17" s="21"/>
      <c r="H17" s="21" t="str">
        <f t="shared" si="0"/>
        <v/>
      </c>
    </row>
    <row r="18" spans="2:8" ht="30" customHeight="1" x14ac:dyDescent="0.2">
      <c r="B18" s="18"/>
      <c r="C18" s="11"/>
      <c r="D18" s="11"/>
      <c r="E18" s="11"/>
      <c r="F18" s="21"/>
      <c r="G18" s="21"/>
      <c r="H18" s="21" t="str">
        <f t="shared" si="0"/>
        <v/>
      </c>
    </row>
    <row r="19" spans="2:8" ht="30" customHeight="1" x14ac:dyDescent="0.2">
      <c r="B19" s="18"/>
      <c r="C19" s="11"/>
      <c r="D19" s="11"/>
      <c r="E19" s="11"/>
      <c r="F19" s="21"/>
      <c r="G19" s="21"/>
      <c r="H19" s="21" t="str">
        <f t="shared" si="0"/>
        <v/>
      </c>
    </row>
    <row r="20" spans="2:8" ht="30" customHeight="1" x14ac:dyDescent="0.2">
      <c r="B20" s="18"/>
      <c r="C20" s="11"/>
      <c r="D20" s="11"/>
      <c r="E20" s="11"/>
      <c r="F20" s="21"/>
      <c r="G20" s="21"/>
      <c r="H20" s="21" t="str">
        <f t="shared" si="0"/>
        <v/>
      </c>
    </row>
    <row r="21" spans="2:8" ht="30" customHeight="1" x14ac:dyDescent="0.2">
      <c r="G21" s="12" t="s">
        <v>34</v>
      </c>
      <c r="H21" s="22">
        <f>SUBTOTAL(109,Invoice[Balance])</f>
        <v>0</v>
      </c>
    </row>
    <row r="22" spans="2:8" ht="30" customHeight="1" x14ac:dyDescent="0.2">
      <c r="B22" s="26" t="s">
        <v>8</v>
      </c>
      <c r="C22" s="26"/>
      <c r="D22" s="26"/>
      <c r="E22" s="26"/>
      <c r="F22" s="26"/>
      <c r="G22" s="26"/>
      <c r="H22" s="26"/>
    </row>
    <row r="23" spans="2:8" ht="30" customHeight="1" x14ac:dyDescent="0.2">
      <c r="B23" s="27" t="s">
        <v>9</v>
      </c>
      <c r="C23" s="27"/>
      <c r="D23" s="27"/>
      <c r="E23" s="27"/>
      <c r="F23" s="27"/>
      <c r="G23" s="27"/>
      <c r="H23" s="27"/>
    </row>
    <row r="24" spans="2:8" ht="30" customHeight="1" x14ac:dyDescent="0.2">
      <c r="B24" s="25"/>
      <c r="C24" s="25"/>
      <c r="D24" s="25"/>
      <c r="E24" s="25"/>
      <c r="F24" s="25"/>
      <c r="G24" s="25"/>
      <c r="H24" s="25"/>
    </row>
    <row r="25" spans="2:8" ht="30" customHeight="1" x14ac:dyDescent="0.2">
      <c r="B25" s="14" t="s">
        <v>10</v>
      </c>
      <c r="C25" s="14"/>
      <c r="D25" s="14"/>
      <c r="E25" s="14"/>
      <c r="F25" s="14"/>
      <c r="G25" s="20"/>
      <c r="H25" s="20"/>
    </row>
    <row r="26" spans="2:8" ht="30" customHeight="1" x14ac:dyDescent="0.2">
      <c r="B26" s="31" t="s">
        <v>11</v>
      </c>
      <c r="C26" s="32"/>
      <c r="D26" s="36" t="str">
        <f>Customer_Name</f>
        <v>Name</v>
      </c>
      <c r="E26" s="37"/>
      <c r="F26" s="37"/>
      <c r="G26" s="37"/>
      <c r="H26" s="37"/>
    </row>
    <row r="27" spans="2:8" ht="30" customHeight="1" x14ac:dyDescent="0.2">
      <c r="B27" s="31" t="s">
        <v>5</v>
      </c>
      <c r="C27" s="32"/>
      <c r="D27" s="36" t="str">
        <f>Customer_ID</f>
        <v>Customer ID</v>
      </c>
      <c r="E27" s="37"/>
      <c r="F27" s="37"/>
      <c r="G27" s="37"/>
      <c r="H27" s="37"/>
    </row>
    <row r="28" spans="2:8" ht="30" customHeight="1" x14ac:dyDescent="0.2">
      <c r="B28" s="31" t="s">
        <v>3</v>
      </c>
      <c r="C28" s="32"/>
      <c r="D28" s="38" t="str">
        <f>Statement_Number</f>
        <v>Statement number</v>
      </c>
      <c r="E28" s="39"/>
      <c r="F28" s="39"/>
      <c r="G28" s="39"/>
      <c r="H28" s="39"/>
    </row>
    <row r="29" spans="2:8" ht="30" customHeight="1" x14ac:dyDescent="0.2">
      <c r="B29" s="31" t="s">
        <v>4</v>
      </c>
      <c r="C29" s="32"/>
      <c r="D29" s="43" t="str">
        <f>Statement_Date</f>
        <v>Date</v>
      </c>
      <c r="E29" s="44"/>
      <c r="F29" s="44"/>
      <c r="G29" s="44"/>
      <c r="H29" s="45"/>
    </row>
    <row r="30" spans="2:8" ht="30" customHeight="1" x14ac:dyDescent="0.2">
      <c r="B30" s="31" t="s">
        <v>12</v>
      </c>
      <c r="C30" s="32"/>
      <c r="D30" s="23">
        <f>Total_Due</f>
        <v>0</v>
      </c>
      <c r="E30" s="15"/>
      <c r="F30" s="15"/>
      <c r="G30" s="16"/>
      <c r="H30" s="17"/>
    </row>
    <row r="31" spans="2:8" ht="30" customHeight="1" x14ac:dyDescent="0.2">
      <c r="B31" s="41" t="s">
        <v>13</v>
      </c>
      <c r="C31" s="42"/>
      <c r="D31" s="46" t="str">
        <f>Remittance_Amount</f>
        <v>Remittance amount</v>
      </c>
      <c r="E31" s="47"/>
      <c r="F31" s="47"/>
      <c r="G31" s="47"/>
      <c r="H31" s="48"/>
    </row>
  </sheetData>
  <mergeCells count="30">
    <mergeCell ref="B31:C31"/>
    <mergeCell ref="D29:H29"/>
    <mergeCell ref="D31:H31"/>
    <mergeCell ref="B29:C29"/>
    <mergeCell ref="B30:C30"/>
    <mergeCell ref="B26:C26"/>
    <mergeCell ref="B27:C27"/>
    <mergeCell ref="B28:C28"/>
    <mergeCell ref="B1:H1"/>
    <mergeCell ref="B6:H6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C4:D4"/>
    <mergeCell ref="C5:D5"/>
    <mergeCell ref="G12:H12"/>
    <mergeCell ref="B24:H24"/>
    <mergeCell ref="B22:H22"/>
    <mergeCell ref="B23:H23"/>
    <mergeCell ref="B13:C13"/>
    <mergeCell ref="D13:E13"/>
    <mergeCell ref="G13:H13"/>
  </mergeCells>
  <phoneticPr fontId="0" type="noConversion"/>
  <dataValidations count="48">
    <dataValidation allowBlank="1" showInputMessage="1" showErrorMessage="1" prompt="Enter company street address in this cell" sqref="C3" xr:uid="{00000000-0002-0000-0000-000000000000}"/>
    <dataValidation allowBlank="1" showInputMessage="1" showErrorMessage="1" prompt="Enter company address 2 in this cell" sqref="C4" xr:uid="{00000000-0002-0000-0000-000001000000}"/>
    <dataValidation allowBlank="1" showInputMessage="1" showErrorMessage="1" prompt="Enter Statement number in cell to the right" sqref="B9" xr:uid="{00000000-0002-0000-0000-000002000000}"/>
    <dataValidation allowBlank="1" showInputMessage="1" showErrorMessage="1" prompt="Enter statement number in this cell" sqref="C9:D9" xr:uid="{00000000-0002-0000-0000-000003000000}"/>
    <dataValidation allowBlank="1" showInputMessage="1" showErrorMessage="1" prompt="Enter date in the cell to the right" sqref="B10" xr:uid="{00000000-0002-0000-0000-000004000000}"/>
    <dataValidation allowBlank="1" showInputMessage="1" showErrorMessage="1" prompt="Enter Date in this cell" sqref="C10:D10" xr:uid="{00000000-0002-0000-0000-000005000000}"/>
    <dataValidation allowBlank="1" showInputMessage="1" showErrorMessage="1" prompt="Enter customer ID in the cell to the right" sqref="B11" xr:uid="{00000000-0002-0000-0000-000006000000}"/>
    <dataValidation allowBlank="1" showInputMessage="1" showErrorMessage="1" prompt="Enter customer ID in this cell" sqref="C11:D11" xr:uid="{00000000-0002-0000-0000-000007000000}"/>
    <dataValidation allowBlank="1" showInputMessage="1" showErrorMessage="1" prompt="Enter phone number in the cell to the right" sqref="E3" xr:uid="{00000000-0002-0000-0000-000008000000}"/>
    <dataValidation allowBlank="1" showInputMessage="1" showErrorMessage="1" prompt="Enter Fax number in cell to the right" sqref="E4" xr:uid="{00000000-0002-0000-0000-000009000000}"/>
    <dataValidation allowBlank="1" showInputMessage="1" showErrorMessage="1" prompt="Enter Bill to details in cells to the right" sqref="F9" xr:uid="{00000000-0002-0000-0000-00000A000000}"/>
    <dataValidation allowBlank="1" showInputMessage="1" showErrorMessage="1" prompt="Enter the number of days in which the balance is due in this cell" sqref="B23" xr:uid="{00000000-0002-0000-0000-00000B000000}"/>
    <dataValidation allowBlank="1" showInputMessage="1" showErrorMessage="1" prompt="Amount due is automatically updated in the cell to the right" sqref="B30" xr:uid="{00000000-0002-0000-0000-00000C000000}"/>
    <dataValidation allowBlank="1" showInputMessage="1" showErrorMessage="1" prompt="Enter date in this column under this heading" sqref="B15" xr:uid="{00000000-0002-0000-0000-00000D000000}"/>
    <dataValidation allowBlank="1" showInputMessage="1" showErrorMessage="1" prompt="Enter type in this column under this heading" sqref="C15" xr:uid="{00000000-0002-0000-0000-00000E000000}"/>
    <dataValidation allowBlank="1" showInputMessage="1" showErrorMessage="1" prompt="Enter invoice number in this column under this heading" sqref="D15" xr:uid="{00000000-0002-0000-0000-00000F000000}"/>
    <dataValidation allowBlank="1" showInputMessage="1" showErrorMessage="1" prompt="Enter Description in this column under this heading" sqref="E15" xr:uid="{00000000-0002-0000-0000-000010000000}"/>
    <dataValidation allowBlank="1" showInputMessage="1" showErrorMessage="1" prompt="Enter amount in this column under this heading" sqref="F15" xr:uid="{00000000-0002-0000-0000-000011000000}"/>
    <dataValidation allowBlank="1" showInputMessage="1" showErrorMessage="1" prompt="Enter Payment in this column under this heading" sqref="G15" xr:uid="{00000000-0002-0000-0000-000012000000}"/>
    <dataValidation allowBlank="1" showInputMessage="1" showErrorMessage="1" prompt="Balance is automatically calculated in this column under this heading. Enter Remittance details at the end of the table" sqref="H15" xr:uid="{00000000-0002-0000-0000-000013000000}"/>
    <dataValidation allowBlank="1" showInputMessage="1" showErrorMessage="1" prompt="Enter customer name in this cell" sqref="G9:H9" xr:uid="{00000000-0002-0000-0000-000014000000}"/>
    <dataValidation allowBlank="1" showInputMessage="1" showErrorMessage="1" prompt="Enter Customer Company Name in this cell" sqref="G10:H10" xr:uid="{00000000-0002-0000-0000-000015000000}"/>
    <dataValidation allowBlank="1" showInputMessage="1" showErrorMessage="1" prompt="Enter customer street address in this cell" sqref="G11:H11" xr:uid="{00000000-0002-0000-0000-000016000000}"/>
    <dataValidation allowBlank="1" showInputMessage="1" showErrorMessage="1" prompt="Enter customer address 2 in this cell" sqref="G12:H12" xr:uid="{00000000-0002-0000-0000-000017000000}"/>
    <dataValidation allowBlank="1" showInputMessage="1" showErrorMessage="1" prompt="Enter customer City, County/Region and Postcode in this cell" sqref="G13:H13" xr:uid="{00000000-0002-0000-0000-000018000000}"/>
    <dataValidation allowBlank="1" showInputMessage="1" showErrorMessage="1" prompt="Create a Billing statement in this workbook. Enter Company, Customer, statement and Remittance details. Total due is automatically calculated" sqref="A1" xr:uid="{00000000-0002-0000-0000-000019000000}"/>
    <dataValidation allowBlank="1" showInputMessage="1" showErrorMessage="1" prompt="Date is automatically updated in cell to the right" sqref="B29" xr:uid="{00000000-0002-0000-0000-00001A000000}"/>
    <dataValidation allowBlank="1" showInputMessage="1" showErrorMessage="1" prompt="Statement number is automatically updated in the cell to the right" sqref="B28" xr:uid="{00000000-0002-0000-0000-00001B000000}"/>
    <dataValidation allowBlank="1" showInputMessage="1" showErrorMessage="1" prompt="Customer ID is automatically updated in the cell to the right" sqref="B27" xr:uid="{00000000-0002-0000-0000-00001C000000}"/>
    <dataValidation allowBlank="1" showInputMessage="1" showErrorMessage="1" prompt="Enter remittance amount enclosed in the cell to the right" sqref="B13:C13" xr:uid="{00000000-0002-0000-0000-00001D000000}"/>
    <dataValidation allowBlank="1" showInputMessage="1" showErrorMessage="1" prompt="Enter Remittance amount in this cell" sqref="D13:E13" xr:uid="{00000000-0002-0000-0000-00001E000000}"/>
    <dataValidation allowBlank="1" showInputMessage="1" showErrorMessage="1" prompt="Remittance details in cells below are automatically updated based on Statement inputs: Customer name, Customer ID, Statement no., Date, Amount due, Remittance amount enclosed" sqref="B25" xr:uid="{00000000-0002-0000-0000-00001F000000}"/>
    <dataValidation allowBlank="1" showInputMessage="1" showErrorMessage="1" prompt="Customer name is automatically updated in cell to the right" sqref="B26" xr:uid="{00000000-0002-0000-0000-000020000000}"/>
    <dataValidation allowBlank="1" showInputMessage="1" showErrorMessage="1" prompt="Amount enclosed is automatically updated in the cell to the right" sqref="B31" xr:uid="{00000000-0002-0000-0000-000021000000}"/>
    <dataValidation allowBlank="1" showInputMessage="1" showErrorMessage="1" prompt="Customer name is in this cell" sqref="D26" xr:uid="{00000000-0002-0000-0000-000022000000}"/>
    <dataValidation allowBlank="1" showInputMessage="1" showErrorMessage="1" prompt="Customer ID is in this cell" sqref="D27" xr:uid="{00000000-0002-0000-0000-000023000000}"/>
    <dataValidation allowBlank="1" showInputMessage="1" showErrorMessage="1" prompt="Statement number in this cell" sqref="D28" xr:uid="{00000000-0002-0000-0000-000024000000}"/>
    <dataValidation allowBlank="1" showInputMessage="1" showErrorMessage="1" prompt="Date is in this cell" sqref="D29" xr:uid="{00000000-0002-0000-0000-000025000000}"/>
    <dataValidation allowBlank="1" showInputMessage="1" showErrorMessage="1" prompt="Amount due is in this cell" sqref="D30" xr:uid="{00000000-0002-0000-0000-000026000000}"/>
    <dataValidation allowBlank="1" showInputMessage="1" showErrorMessage="1" prompt="Remittance amount enclosed is in this cell" sqref="D31" xr:uid="{00000000-0002-0000-0000-000027000000}"/>
    <dataValidation allowBlank="1" showInputMessage="1" showErrorMessage="1" prompt="Perforated line. Remittance slip is in cells below.  Data is  automatically updated based on Statement inputs" sqref="B24:H24" xr:uid="{00000000-0002-0000-0000-000028000000}"/>
    <dataValidation allowBlank="1" showInputMessage="1" showErrorMessage="1" prompt="Enter company phone number in this cell" sqref="F3" xr:uid="{00000000-0002-0000-0000-000029000000}"/>
    <dataValidation allowBlank="1" showInputMessage="1" showErrorMessage="1" prompt="Enter company fax number in this cell" sqref="F4" xr:uid="{00000000-0002-0000-0000-00002A000000}"/>
    <dataValidation allowBlank="1" showInputMessage="1" showErrorMessage="1" prompt="Enter company email address in this cell" sqref="F5" xr:uid="{00000000-0002-0000-0000-00002B000000}"/>
    <dataValidation allowBlank="1" showInputMessage="1" showErrorMessage="1" prompt="Enter Email address in cell to the right" sqref="E5" xr:uid="{00000000-0002-0000-0000-00002C000000}"/>
    <dataValidation allowBlank="1" showInputMessage="1" showErrorMessage="1" prompt="Enter company City, County/Region and Postcode in this cell" sqref="E3:E5 C5" xr:uid="{00000000-0002-0000-0000-00002D000000}"/>
    <dataValidation allowBlank="1" showInputMessage="1" showErrorMessage="1" prompt="Enter Company name in this cell, Address in cell below, and Phone &amp; Fax numbers and Email address in cells F3 to F5" sqref="B1:H1" xr:uid="{00000000-0002-0000-0000-00002E000000}"/>
    <dataValidation allowBlank="1" showInputMessage="1" showErrorMessage="1" prompt="Enter Statement &amp; Remittance details in cells below. Input will automatically create Remittance slip at end below perforated line. Enter Bill to details in cells G9 to G13" sqref="B7:H7" xr:uid="{00000000-0002-0000-0000-00002F000000}"/>
  </dataValidations>
  <printOptions horizontalCentered="1"/>
  <pageMargins left="0.51181102362204722" right="0.51181102362204722" top="0.59055118110236227" bottom="0.98425196850393704" header="0.11811023622047245" footer="0.51181102362204722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1A5BBA-B498-45B0-9E3C-7CEBE147375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312E6DC-E61A-4A7C-8F26-65159949C2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A2A91-6AD9-4636-A78C-9C8884140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Statement</vt:lpstr>
      <vt:lpstr>Customer_ID</vt:lpstr>
      <vt:lpstr>Customer_Name</vt:lpstr>
      <vt:lpstr>Statement!Print_Titles</vt:lpstr>
      <vt:lpstr>Remittance_Amount</vt:lpstr>
      <vt:lpstr>RowTitleRegion1..G4</vt:lpstr>
      <vt:lpstr>RowTitleRegion2..C8</vt:lpstr>
      <vt:lpstr>Statement_Date</vt:lpstr>
      <vt:lpstr>Statement_Number</vt:lpstr>
      <vt:lpstr>Title1</vt:lpstr>
      <vt:lpstr>Total_Due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2019-03-28T01:01:20Z</dcterms:created>
  <dcterms:modified xsi:type="dcterms:W3CDTF">2019-05-31T07:54:44Z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