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C:\Users\admin\Desktop\Νέος φάκελος\"/>
    </mc:Choice>
  </mc:AlternateContent>
  <xr:revisionPtr revIDLastSave="0" documentId="13_ncr:1_{AE51022A-93DE-4CA2-9DDE-309D262C3983}" xr6:coauthVersionLast="36" xr6:coauthVersionMax="36" xr10:uidLastSave="{00000000-0000-0000-0000-000000000000}"/>
  <bookViews>
    <workbookView xWindow="0" yWindow="0" windowWidth="21600" windowHeight="9600" tabRatio="748" xr2:uid="{00000000-000D-0000-FFFF-FFFF00000000}"/>
  </bookViews>
  <sheets>
    <sheet name="Τιμολόγιο" sheetId="5" r:id="rId1"/>
  </sheets>
  <definedNames>
    <definedName name="_xlnm.Print_Titles" localSheetId="0">Τιμολόγιο!$13:$13</definedName>
    <definedName name="Εφαρμοζόμενη_έκπτωση">IF(Τιμολόγιο!$B1*Τιμολόγιο!$D1&gt;ΠοσόΓιαΈκπτωση,1,0)</definedName>
    <definedName name="μερικό_άθροισμα">ΣτοιχείαΤιμολογίου[[#Totals],[Ποσό]]</definedName>
    <definedName name="Οφειλόμενο_υπόλοιπο">(μερικό_άθροισμα-IF(Πρόσθετη_έκπτωση&gt;0,Πρόσθετη_έκπτωση*μερικό_άθροισμα,0))+(IF(Πρόσθετη_έκπτωση&gt;0,μερικό_άθροισμα-(Πρόσθετη_έκπτωση*μερικό_άθροισμα),μερικό_άθροισμα)*Φόρος)-Πιστωτικό</definedName>
    <definedName name="ΠεριοχήΤίτλουΓραμμής1..F4">Τιμολόγιο!$E$2</definedName>
    <definedName name="ΠεριοχήΤίτλουΓραμμής2..F10">Τιμολόγιο!$D$8</definedName>
    <definedName name="ΠεριοχήΤίτλουΣτήλης1..B12.1">Τιμολόγιο!$B$7</definedName>
    <definedName name="Πιστωτικό">Τιμολόγιο!$E$26</definedName>
    <definedName name="Ποσό">Τιμολόγιο!$B1*Τιμολόγιο!$D1-IF(Τιμολόγιο!$B1*Τιμολόγιο!$D1&gt;ΠοσόΓιαΈκπτωση,1,0)*Τιμολόγιο!$B1*Τιμολόγιο!$D1*ΠοσοστόΈκπτωσης</definedName>
    <definedName name="ΠοσόΓιαΈκπτωση">Τιμολόγιο!$F$8</definedName>
    <definedName name="ΠοσοστόΈκπτωσης">Τιμολόγιο!$F$10</definedName>
    <definedName name="Πρόσθετη_έκπτωση">Τιμολόγιο!$E$28</definedName>
    <definedName name="ΤίτλοςΣτήλης1">ΣτοιχείαΤιμολογίου[[#Headers],[Ποσότητα]]</definedName>
    <definedName name="Φόρος">Τιμολόγιο!$E$27</definedName>
  </definedNames>
  <calcPr calcId="162913"/>
</workbook>
</file>

<file path=xl/calcChain.xml><?xml version="1.0" encoding="utf-8"?>
<calcChain xmlns="http://schemas.openxmlformats.org/spreadsheetml/2006/main">
  <c r="F17" i="5" l="1"/>
  <c r="F16" i="5"/>
  <c r="F15" i="5"/>
  <c r="F14" i="5"/>
  <c r="F18" i="5" l="1"/>
  <c r="F19" i="5"/>
  <c r="F20" i="5"/>
  <c r="F21" i="5"/>
  <c r="F22" i="5"/>
  <c r="F23" i="5"/>
  <c r="F24" i="5"/>
  <c r="E24" i="5" l="1"/>
  <c r="E23" i="5" l="1"/>
  <c r="E22" i="5"/>
  <c r="E21" i="5"/>
  <c r="E17" i="5" l="1"/>
  <c r="E20" i="5"/>
  <c r="E19" i="5"/>
  <c r="E18" i="5"/>
  <c r="E16" i="5"/>
  <c r="E15" i="5"/>
  <c r="E14" i="5"/>
  <c r="F2" i="5" l="1"/>
  <c r="E25" i="5" l="1"/>
  <c r="E29" i="5" s="1"/>
</calcChain>
</file>

<file path=xl/sharedStrings.xml><?xml version="1.0" encoding="utf-8"?>
<sst xmlns="http://schemas.openxmlformats.org/spreadsheetml/2006/main" count="34" uniqueCount="32">
  <si>
    <t>Οδός και αριθμός</t>
  </si>
  <si>
    <t>Πόλη, νομός, ταχ. κώδικας</t>
  </si>
  <si>
    <t>Τηλέφωνο: (206) 555-1163</t>
  </si>
  <si>
    <t>Φαξ: (206) 555-1164</t>
  </si>
  <si>
    <t>someone@example.com</t>
  </si>
  <si>
    <t>Χρέωση σε:</t>
  </si>
  <si>
    <t>Όνομα πελάτη</t>
  </si>
  <si>
    <t>Επωνυμία εταιρείας</t>
  </si>
  <si>
    <t>(206) 555-1163</t>
  </si>
  <si>
    <t>Ποσότητα</t>
  </si>
  <si>
    <t>Μερικό άθροισμα</t>
  </si>
  <si>
    <t>Όλες οι επιταγές πρέπει να είναι πληρωτέες στο &lt;Όνομα εταιρείας&gt;.</t>
  </si>
  <si>
    <t xml:space="preserve">Εάν έχετε οποιεσδήποτε απορίες αναφορικά με αυτό το τιμολόγιο, επικοινωνήστε με τον &lt;Όνομα υπευθύνου&gt;, στο &lt;αρ. τηλεφώνου ή email&gt;.
</t>
  </si>
  <si>
    <t>Ευχαριστούμε για την προτίμησή σας!</t>
  </si>
  <si>
    <t>Περιγραφή</t>
  </si>
  <si>
    <t>Αρ. είδους 1</t>
  </si>
  <si>
    <t>Αρ. είδους 2</t>
  </si>
  <si>
    <t>Αρ. είδους 3</t>
  </si>
  <si>
    <t>Τα είδη επάνω από αυτό το ποσό πληρούν τις προϋποθέσεις για επιπλέον έκπτωση</t>
  </si>
  <si>
    <t>% έκπτωσης</t>
  </si>
  <si>
    <t>Τιμή μονάδας</t>
  </si>
  <si>
    <t xml:space="preserve">Πιστωτικό </t>
  </si>
  <si>
    <t xml:space="preserve">Φόρος </t>
  </si>
  <si>
    <t xml:space="preserve">Πρόσθετη έκπτωση </t>
  </si>
  <si>
    <t xml:space="preserve">Οφειλόμενο υπόλοιπο </t>
  </si>
  <si>
    <t>ΤΙΜΟΛΟΓΙΟ</t>
  </si>
  <si>
    <t>Ημερομηνία</t>
  </si>
  <si>
    <t>Αρ. τιμολογίου</t>
  </si>
  <si>
    <t>Για</t>
  </si>
  <si>
    <t>Ποσό</t>
  </si>
  <si>
    <t>Αρ. ΔΠ 123456</t>
  </si>
  <si>
    <t>Έκπτωση που εφαρμόστηκε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</si>
</sst>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164" formatCode="_(* #,##0_);_(* \(#,##0\);_(* &quot;-&quot;_);_(@_)"/>
    <numFmt numFmtId="165" formatCode="#,##0\ &quot;€&quot;"/>
    <numFmt numFmtId="166" formatCode="[&lt;=9999999]#######;\(\+###\)\ #######"/>
    <numFmt numFmtId="167" formatCode="&quot;Έκπτωση που εφαρμόστηκε&quot;;&quot;&quot;;&quot;&quot;"/>
  </numFmts>
  <fonts count="20" x14ac:knownFonts="1">
    <font>
      <sz val="11"/>
      <name val="Arial"/>
      <family val="2"/>
      <scheme val="minor"/>
    </font>
    <font>
      <sz val="11"/>
      <color theme="1"/>
      <name val="Arial"/>
      <family val="2"/>
      <scheme val="minor"/>
    </font>
    <font>
      <sz val="10"/>
      <name val="Arial"/>
      <family val="2"/>
      <scheme val="minor"/>
    </font>
    <font>
      <sz val="26"/>
      <color theme="5"/>
      <name val="Arial"/>
      <family val="2"/>
      <scheme val="major"/>
    </font>
    <font>
      <b/>
      <sz val="12"/>
      <color theme="3"/>
      <name val="Arial"/>
      <family val="2"/>
      <scheme val="minor"/>
    </font>
    <font>
      <b/>
      <sz val="12"/>
      <color theme="0"/>
      <name val="Arial"/>
      <family val="2"/>
      <scheme val="minor"/>
    </font>
    <font>
      <sz val="11"/>
      <name val="Arial"/>
      <family val="2"/>
      <scheme val="minor"/>
    </font>
    <font>
      <sz val="11"/>
      <name val="Arial"/>
      <family val="2"/>
    </font>
    <font>
      <b/>
      <sz val="11"/>
      <name val="Arial"/>
      <family val="2"/>
      <scheme val="minor"/>
    </font>
    <font>
      <b/>
      <sz val="11"/>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4">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horizontal="left" vertical="center" wrapText="1" indent="1"/>
    </xf>
    <xf numFmtId="9" fontId="7" fillId="0" borderId="0" applyFont="0" applyFill="0" applyBorder="0" applyAlignment="0" applyProtection="0"/>
    <xf numFmtId="0" fontId="3" fillId="0" borderId="0" applyNumberFormat="0" applyFill="0" applyBorder="0" applyProtection="0">
      <alignment horizontal="right" vertical="center"/>
    </xf>
    <xf numFmtId="0" fontId="4" fillId="0" borderId="0" applyNumberFormat="0" applyFill="0" applyProtection="0">
      <alignment horizontal="right" vertical="center"/>
    </xf>
    <xf numFmtId="0" fontId="5" fillId="2" borderId="1" applyNumberFormat="0" applyProtection="0">
      <alignment horizontal="left" indent="1"/>
    </xf>
    <xf numFmtId="0" fontId="9" fillId="0" borderId="0" applyNumberFormat="0" applyFill="0" applyBorder="0" applyProtection="0">
      <alignment horizontal="right" vertical="center" wrapText="1"/>
    </xf>
    <xf numFmtId="0" fontId="6" fillId="0" borderId="0" applyNumberFormat="0" applyFont="0" applyFill="0" applyBorder="0" applyProtection="0">
      <alignment horizontal="left" wrapText="1" indent="1"/>
    </xf>
    <xf numFmtId="14" fontId="6" fillId="0" borderId="0" applyNumberFormat="0">
      <alignment horizontal="right" vertical="center" wrapText="1"/>
    </xf>
    <xf numFmtId="0" fontId="4" fillId="3" borderId="2" applyNumberFormat="0" applyProtection="0">
      <alignment horizontal="right" vertical="center" indent="1"/>
    </xf>
    <xf numFmtId="0" fontId="6" fillId="4" borderId="0" applyNumberFormat="0" applyProtection="0">
      <alignment horizontal="left" vertical="center" wrapText="1" indent="1"/>
    </xf>
    <xf numFmtId="0" fontId="6" fillId="0" borderId="0" applyNumberFormat="0" applyFill="0" applyBorder="0" applyProtection="0">
      <alignment horizontal="left" vertical="top" wrapText="1" indent="1"/>
    </xf>
    <xf numFmtId="0" fontId="6" fillId="0" borderId="0" applyNumberFormat="0" applyFill="0" applyBorder="0" applyProtection="0">
      <alignment horizontal="left" vertical="top" wrapText="1" indent="1"/>
    </xf>
    <xf numFmtId="3" fontId="2" fillId="0" borderId="0" applyFont="0" applyFill="0" applyBorder="0" applyProtection="0">
      <alignment horizontal="center" vertical="center"/>
    </xf>
    <xf numFmtId="44" fontId="6" fillId="0" borderId="0" applyFont="0" applyFill="0" applyBorder="0" applyAlignment="0" applyProtection="0"/>
    <xf numFmtId="165" fontId="6" fillId="0" borderId="0" applyFont="0" applyFill="0" applyBorder="0" applyAlignment="0" applyProtection="0"/>
    <xf numFmtId="0" fontId="6" fillId="0" borderId="2" applyNumberFormat="0" applyFont="0" applyAlignment="0" applyProtection="0"/>
    <xf numFmtId="14" fontId="6" fillId="0" borderId="0" applyFont="0" applyFill="0" applyBorder="0" applyAlignment="0"/>
    <xf numFmtId="166" fontId="6" fillId="0" borderId="0" applyFont="0" applyFill="0" applyBorder="0">
      <alignment horizontal="left" vertical="top" indent="1"/>
    </xf>
    <xf numFmtId="10" fontId="6" fillId="0" borderId="0" applyFont="0" applyFill="0" applyBorder="0" applyAlignment="0"/>
    <xf numFmtId="0" fontId="6" fillId="0" borderId="0" applyFont="0" applyFill="0" applyBorder="0">
      <alignment horizontal="right" vertical="center" indent="1"/>
    </xf>
    <xf numFmtId="167" fontId="6" fillId="0" borderId="0" applyFont="0" applyFill="0" applyBorder="0" applyAlignment="0"/>
    <xf numFmtId="164" fontId="6" fillId="0" borderId="0" applyFon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3" applyNumberFormat="0" applyAlignment="0" applyProtection="0"/>
    <xf numFmtId="0" fontId="14" fillId="8" borderId="4" applyNumberFormat="0" applyAlignment="0" applyProtection="0"/>
    <xf numFmtId="0" fontId="15" fillId="0" borderId="5" applyNumberFormat="0" applyFill="0" applyAlignment="0" applyProtection="0"/>
    <xf numFmtId="0" fontId="16" fillId="9"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cellStyleXfs>
  <cellXfs count="34">
    <xf numFmtId="0" fontId="0" fillId="0" borderId="0" xfId="0">
      <alignment horizontal="left" vertical="center" wrapText="1" inden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lignment horizontal="left" vertical="center" wrapText="1" indent="1"/>
    </xf>
    <xf numFmtId="0" fontId="6" fillId="0" borderId="0" xfId="7" applyNumberFormat="1">
      <alignment horizontal="right" vertical="center" wrapText="1"/>
    </xf>
    <xf numFmtId="0" fontId="4" fillId="0" borderId="0" xfId="3">
      <alignment horizontal="right" vertical="center"/>
    </xf>
    <xf numFmtId="3" fontId="0" fillId="0" borderId="0" xfId="12" applyFont="1" applyFill="1" applyBorder="1">
      <alignment horizontal="center" vertical="center"/>
    </xf>
    <xf numFmtId="44" fontId="0" fillId="0" borderId="0" xfId="13" applyFont="1" applyFill="1" applyBorder="1" applyAlignment="1">
      <alignment horizontal="right" vertical="center" indent="1"/>
    </xf>
    <xf numFmtId="44" fontId="0" fillId="0" borderId="0" xfId="13" applyFont="1" applyFill="1" applyBorder="1" applyAlignment="1">
      <alignment horizontal="right" vertical="center"/>
    </xf>
    <xf numFmtId="14" fontId="6" fillId="0" borderId="0" xfId="16" applyAlignment="1">
      <alignment horizontal="right" vertical="center"/>
    </xf>
    <xf numFmtId="44" fontId="0" fillId="0" borderId="2" xfId="13" applyFont="1" applyBorder="1" applyAlignment="1">
      <alignment horizontal="right" vertical="center" indent="1"/>
    </xf>
    <xf numFmtId="9" fontId="0" fillId="0" borderId="2" xfId="1" applyFont="1" applyBorder="1" applyAlignment="1">
      <alignment horizontal="right" vertical="center" indent="1"/>
    </xf>
    <xf numFmtId="10" fontId="0" fillId="0" borderId="2" xfId="18" applyFont="1" applyBorder="1" applyAlignment="1">
      <alignment horizontal="right" vertical="center" indent="1"/>
    </xf>
    <xf numFmtId="0" fontId="0" fillId="0" borderId="0" xfId="0">
      <alignment horizontal="left" vertical="center" wrapText="1" indent="1"/>
    </xf>
    <xf numFmtId="0" fontId="6" fillId="0" borderId="0" xfId="6">
      <alignment horizontal="left" wrapText="1" indent="1"/>
    </xf>
    <xf numFmtId="0" fontId="9" fillId="0" borderId="0" xfId="5">
      <alignment horizontal="right" vertical="center" wrapText="1"/>
    </xf>
    <xf numFmtId="44" fontId="4" fillId="3" borderId="2" xfId="8" applyNumberFormat="1">
      <alignment horizontal="right" vertical="center" indent="1"/>
    </xf>
    <xf numFmtId="167" fontId="0" fillId="0" borderId="0" xfId="20" applyFont="1" applyFill="1" applyBorder="1" applyAlignment="1">
      <alignment horizontal="center" vertical="center"/>
    </xf>
    <xf numFmtId="0" fontId="6" fillId="4" borderId="0" xfId="9">
      <alignment horizontal="left" vertical="center" wrapText="1" indent="1"/>
    </xf>
    <xf numFmtId="0" fontId="8" fillId="4" borderId="0" xfId="9" applyFont="1">
      <alignment horizontal="left" vertical="center" wrapText="1" indent="1"/>
    </xf>
    <xf numFmtId="0" fontId="0" fillId="0" borderId="0" xfId="0" applyAlignment="1">
      <alignment horizontal="left" vertical="center" wrapText="1" indent="1"/>
    </xf>
    <xf numFmtId="0" fontId="5" fillId="2" borderId="1" xfId="4">
      <alignment horizontal="left" indent="1"/>
    </xf>
    <xf numFmtId="0" fontId="0" fillId="0" borderId="0" xfId="0">
      <alignment horizontal="left" vertical="center" wrapText="1" indent="1"/>
    </xf>
    <xf numFmtId="0" fontId="6" fillId="0" borderId="0" xfId="7" applyNumberFormat="1">
      <alignment horizontal="right" vertical="center" wrapText="1"/>
    </xf>
    <xf numFmtId="0" fontId="4" fillId="0" borderId="0" xfId="3">
      <alignment horizontal="right" vertical="center"/>
    </xf>
    <xf numFmtId="0" fontId="9" fillId="0" borderId="0" xfId="5">
      <alignment horizontal="right" vertical="center" wrapText="1"/>
    </xf>
    <xf numFmtId="9" fontId="6" fillId="0" borderId="0" xfId="1" applyFont="1" applyBorder="1" applyAlignment="1">
      <alignment horizontal="right" vertical="center"/>
    </xf>
    <xf numFmtId="166" fontId="0" fillId="0" borderId="0" xfId="17" applyNumberFormat="1" applyFont="1">
      <alignment horizontal="left" vertical="top" indent="1"/>
    </xf>
    <xf numFmtId="0" fontId="3" fillId="0" borderId="0" xfId="2">
      <alignment horizontal="right" vertical="center"/>
    </xf>
    <xf numFmtId="166" fontId="0" fillId="0" borderId="0" xfId="17" applyFont="1">
      <alignment horizontal="left" vertical="top" indent="1"/>
    </xf>
    <xf numFmtId="0" fontId="9" fillId="0" borderId="0" xfId="5" applyBorder="1">
      <alignment horizontal="right" vertical="center" wrapText="1"/>
    </xf>
    <xf numFmtId="165" fontId="6" fillId="0" borderId="0" xfId="14" applyFont="1" applyBorder="1" applyAlignment="1">
      <alignment horizontal="right" vertical="center"/>
    </xf>
    <xf numFmtId="0" fontId="6" fillId="0" borderId="0" xfId="10">
      <alignment horizontal="left" vertical="top" wrapText="1" indent="1"/>
    </xf>
  </cellXfs>
  <cellStyles count="55">
    <cellStyle name="20% - Έμφαση1" xfId="32" builtinId="30" customBuiltin="1"/>
    <cellStyle name="20% - Έμφαση2" xfId="36" builtinId="34" customBuiltin="1"/>
    <cellStyle name="20% - Έμφαση3" xfId="40" builtinId="38" customBuiltin="1"/>
    <cellStyle name="20% - Έμφαση4" xfId="44" builtinId="42" customBuiltin="1"/>
    <cellStyle name="20% - Έμφαση5" xfId="48" builtinId="46" customBuiltin="1"/>
    <cellStyle name="20% - Έμφαση6" xfId="52" builtinId="50" customBuiltin="1"/>
    <cellStyle name="40% - Έμφαση1" xfId="33" builtinId="31" customBuiltin="1"/>
    <cellStyle name="40% - Έμφαση2" xfId="37" builtinId="35" customBuiltin="1"/>
    <cellStyle name="40% - Έμφαση3" xfId="41" builtinId="39" customBuiltin="1"/>
    <cellStyle name="40% - Έμφαση4" xfId="45" builtinId="43" customBuiltin="1"/>
    <cellStyle name="40% - Έμφαση5" xfId="49" builtinId="47" customBuiltin="1"/>
    <cellStyle name="40% - Έμφαση6" xfId="53" builtinId="51" customBuiltin="1"/>
    <cellStyle name="60% - Έμφαση1" xfId="34" builtinId="32" customBuiltin="1"/>
    <cellStyle name="60% - Έμφαση2" xfId="38" builtinId="36" customBuiltin="1"/>
    <cellStyle name="60% - Έμφαση3" xfId="42" builtinId="40" customBuiltin="1"/>
    <cellStyle name="60% - Έμφαση4" xfId="46" builtinId="44" customBuiltin="1"/>
    <cellStyle name="60% - Έμφαση5" xfId="50" builtinId="48" customBuiltin="1"/>
    <cellStyle name="60% - Έμφαση6" xfId="54" builtinId="52" customBuiltin="1"/>
    <cellStyle name="Date" xfId="16" xr:uid="{00000000-0005-0000-0000-00001F000000}"/>
    <cellStyle name="Icon" xfId="20" xr:uid="{00000000-0005-0000-0000-000028000000}"/>
    <cellStyle name="InvoiceDetails" xfId="7" xr:uid="{00000000-0005-0000-0000-00002A000000}"/>
    <cellStyle name="Right Indent" xfId="19" xr:uid="{00000000-0005-0000-0000-000032000000}"/>
    <cellStyle name="Tax Rate" xfId="18" xr:uid="{00000000-0005-0000-0000-000033000000}"/>
    <cellStyle name="Εισαγωγή" xfId="15" builtinId="20" customBuiltin="1"/>
    <cellStyle name="Έλεγχος κελιού" xfId="28" builtinId="23" customBuiltin="1"/>
    <cellStyle name="Έμφαση1" xfId="31" builtinId="29" customBuiltin="1"/>
    <cellStyle name="Έμφαση2" xfId="35" builtinId="33" customBuiltin="1"/>
    <cellStyle name="Έμφαση3" xfId="39" builtinId="37" customBuiltin="1"/>
    <cellStyle name="Έμφαση4" xfId="43" builtinId="41" customBuiltin="1"/>
    <cellStyle name="Έμφαση5" xfId="47" builtinId="45" customBuiltin="1"/>
    <cellStyle name="Έμφαση6" xfId="51" builtinId="49" customBuiltin="1"/>
    <cellStyle name="Έξοδος" xfId="25" builtinId="21" customBuiltin="1"/>
    <cellStyle name="Επεξηγηματικό κείμενο" xfId="30" builtinId="53" customBuiltin="1"/>
    <cellStyle name="Επικεφαλίδα 1" xfId="3" builtinId="16" customBuiltin="1"/>
    <cellStyle name="Επικεφαλίδα 2" xfId="4" builtinId="17" customBuiltin="1"/>
    <cellStyle name="Επικεφαλίδα 3" xfId="5" builtinId="18" customBuiltin="1"/>
    <cellStyle name="Επικεφαλίδα 4" xfId="6" builtinId="19" customBuiltin="1"/>
    <cellStyle name="Κακό" xfId="23" builtinId="27" customBuiltin="1"/>
    <cellStyle name="Καλό" xfId="22" builtinId="26" customBuiltin="1"/>
    <cellStyle name="Κανονικό" xfId="0" builtinId="0" customBuiltin="1"/>
    <cellStyle name="Κόμμα" xfId="12" builtinId="3" customBuiltin="1"/>
    <cellStyle name="Κόμμα [0]" xfId="21" builtinId="6" customBuiltin="1"/>
    <cellStyle name="Νόμισμα [0]" xfId="14" builtinId="7" customBuiltin="1"/>
    <cellStyle name="Νομισματική μονάδα" xfId="13" builtinId="4" customBuiltin="1"/>
    <cellStyle name="Ουδέτερο" xfId="24" builtinId="28" customBuiltin="1"/>
    <cellStyle name="Ποσοστό" xfId="1" builtinId="5" customBuiltin="1"/>
    <cellStyle name="Προειδοποιητικό κείμενο" xfId="29" builtinId="11" customBuiltin="1"/>
    <cellStyle name="Σημείωση" xfId="9" builtinId="10" customBuiltin="1"/>
    <cellStyle name="Συνδεδεμένο κελί" xfId="27" builtinId="24" customBuiltin="1"/>
    <cellStyle name="Σύνολο" xfId="8" builtinId="25" customBuiltin="1"/>
    <cellStyle name="Τηλέφωνο" xfId="17" xr:uid="{00000000-0005-0000-0000-000031000000}"/>
    <cellStyle name="Τίτλος" xfId="2" builtinId="15" customBuiltin="1"/>
    <cellStyle name="Υπερ-σύνδεση" xfId="10" builtinId="8" customBuiltin="1"/>
    <cellStyle name="Υπερ-σύνδεση που ακολουθήθηκε" xfId="11" builtinId="9" customBuiltin="1"/>
    <cellStyle name="Υπολογισμός" xfId="26" builtinId="22" customBuiltin="1"/>
  </cellStyles>
  <dxfs count="13">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font>
      <border>
        <top style="double">
          <color theme="5"/>
        </top>
      </border>
    </dxf>
    <dxf>
      <font>
        <b/>
        <i val="0"/>
        <strike val="0"/>
        <color theme="0"/>
      </font>
      <fill>
        <patternFill patternType="solid">
          <fgColor theme="5"/>
          <bgColor theme="5"/>
        </patternFill>
      </fill>
    </dxf>
    <dxf>
      <font>
        <color theme="3"/>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Sales Invoice" defaultPivotStyle="PivotStyleLight16">
    <tableStyle name="Sales Invoice" pivot="0" count="5" xr9:uid="{00000000-0011-0000-FFFF-FFFF00000000}">
      <tableStyleElement type="wholeTable" dxfId="12"/>
      <tableStyleElement type="headerRow" dxfId="11"/>
      <tableStyleElement type="totalRow" dxfId="10"/>
      <tableStyleElement type="firstRowStripe" dxfId="9"/>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162073</xdr:colOff>
      <xdr:row>0</xdr:row>
      <xdr:rowOff>76800</xdr:rowOff>
    </xdr:from>
    <xdr:to>
      <xdr:col>1</xdr:col>
      <xdr:colOff>1295255</xdr:colOff>
      <xdr:row>0</xdr:row>
      <xdr:rowOff>700687</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098" y="76800"/>
          <a:ext cx="1133182" cy="623887"/>
        </a:xfrm>
        <a:prstGeom prst="rect">
          <a:avLst/>
        </a:prstGeom>
      </xdr:spPr>
    </xdr:pic>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ΣτοιχείαΤιμολογίου" displayName="ΣτοιχείαΤιμολογίου" ref="B13:F25" totalsRowCount="1">
  <autoFilter ref="B13:F24" xr:uid="{00000000-0009-0000-0100-000001000000}"/>
  <tableColumns count="5">
    <tableColumn id="1" xr3:uid="{00000000-0010-0000-0000-000001000000}" name="Ποσότητα" totalsRowLabel="Μερικό άθροισμα" totalsRowDxfId="7"/>
    <tableColumn id="2" xr3:uid="{00000000-0010-0000-0000-000002000000}" name="Περιγραφή" totalsRowDxfId="6"/>
    <tableColumn id="3" xr3:uid="{00000000-0010-0000-0000-000003000000}" name="Τιμή μονάδας" dataDxfId="5" totalsRowDxfId="4"/>
    <tableColumn id="4" xr3:uid="{00000000-0010-0000-0000-000004000000}" name="Ποσό" totalsRowFunction="sum" dataDxfId="3" totalsRowDxfId="2" totalsRowCellStyle="Νομισματική μονάδα">
      <calculatedColumnFormula>Ποσό</calculatedColumnFormula>
    </tableColumn>
    <tableColumn id="5" xr3:uid="{00000000-0010-0000-0000-000005000000}" name="Έκπτωση που εφαρμόστηκε" dataDxfId="1" totalsRowDxfId="0" dataCellStyle="Icon">
      <calculatedColumnFormula>Εφαρμοζόμενη_έκπτωση</calculatedColumnFormula>
    </tableColumn>
  </tableColumns>
  <tableStyleInfo name="Sales Invoice" showFirstColumn="0" showLastColumn="0" showRowStripes="1" showColumnStripes="0"/>
  <extLst>
    <ext xmlns:x14="http://schemas.microsoft.com/office/spreadsheetml/2009/9/main" uri="{504A1905-F514-4f6f-8877-14C23A59335A}">
      <x14:table altTextSummary="Εισαγάγετε ποσότητα, περιγραφή και τιμή μονάδας σε αυτόν τον πίνακα. Η έκπτωση που εφαρμόζεται, το ποσό και το οφειλόμενο υπόλοιπο υπολογίζονται αυτόματα"/>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Yellow Orange">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meone@exampl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F29"/>
  <sheetViews>
    <sheetView showGridLines="0" tabSelected="1" zoomScaleNormal="100" workbookViewId="0"/>
  </sheetViews>
  <sheetFormatPr defaultColWidth="9.25" defaultRowHeight="30" customHeight="1" x14ac:dyDescent="0.2"/>
  <cols>
    <col min="1" max="1" width="2.625" customWidth="1"/>
    <col min="2" max="2" width="18.875" customWidth="1"/>
    <col min="3" max="3" width="26.625" customWidth="1"/>
    <col min="4" max="4" width="24.5" customWidth="1"/>
    <col min="5" max="5" width="18.75" customWidth="1"/>
    <col min="6" max="6" width="31.375" customWidth="1"/>
    <col min="7" max="7" width="2.625" customWidth="1"/>
  </cols>
  <sheetData>
    <row r="1" spans="2:6" ht="60.75" customHeight="1" x14ac:dyDescent="0.2">
      <c r="B1" s="21"/>
      <c r="C1" s="21"/>
      <c r="D1" s="14"/>
      <c r="E1" s="29" t="s">
        <v>25</v>
      </c>
      <c r="F1" s="29"/>
    </row>
    <row r="2" spans="2:6" ht="15.75" customHeight="1" x14ac:dyDescent="0.2">
      <c r="B2" s="23" t="s">
        <v>0</v>
      </c>
      <c r="C2" s="23"/>
      <c r="E2" s="6" t="s">
        <v>26</v>
      </c>
      <c r="F2" s="10">
        <f ca="1">TODAY()</f>
        <v>43336</v>
      </c>
    </row>
    <row r="3" spans="2:6" ht="15.75" customHeight="1" x14ac:dyDescent="0.2">
      <c r="B3" s="23" t="s">
        <v>1</v>
      </c>
      <c r="C3" s="23"/>
      <c r="E3" s="6" t="s">
        <v>27</v>
      </c>
      <c r="F3" s="5">
        <v>1111</v>
      </c>
    </row>
    <row r="4" spans="2:6" ht="15.75" customHeight="1" x14ac:dyDescent="0.2">
      <c r="B4" s="28" t="s">
        <v>2</v>
      </c>
      <c r="C4" s="28"/>
      <c r="E4" s="25" t="s">
        <v>28</v>
      </c>
      <c r="F4" s="24" t="s">
        <v>30</v>
      </c>
    </row>
    <row r="5" spans="2:6" ht="15.75" customHeight="1" x14ac:dyDescent="0.2">
      <c r="B5" s="28" t="s">
        <v>3</v>
      </c>
      <c r="C5" s="28"/>
      <c r="E5" s="25"/>
      <c r="F5" s="24"/>
    </row>
    <row r="6" spans="2:6" ht="26.25" customHeight="1" x14ac:dyDescent="0.2">
      <c r="B6" s="33" t="s">
        <v>4</v>
      </c>
      <c r="C6" s="33"/>
    </row>
    <row r="7" spans="2:6" ht="20.100000000000001" customHeight="1" x14ac:dyDescent="0.25">
      <c r="B7" s="22" t="s">
        <v>5</v>
      </c>
      <c r="C7" s="22"/>
      <c r="D7" s="22"/>
      <c r="E7" s="22"/>
      <c r="F7" s="22"/>
    </row>
    <row r="8" spans="2:6" ht="15.75" customHeight="1" x14ac:dyDescent="0.2">
      <c r="B8" s="23" t="s">
        <v>6</v>
      </c>
      <c r="C8" s="23"/>
      <c r="D8" s="26" t="s">
        <v>18</v>
      </c>
      <c r="E8" s="31"/>
      <c r="F8" s="32">
        <v>100</v>
      </c>
    </row>
    <row r="9" spans="2:6" ht="15.95" customHeight="1" x14ac:dyDescent="0.2">
      <c r="B9" s="23" t="s">
        <v>7</v>
      </c>
      <c r="C9" s="23"/>
      <c r="D9" s="26"/>
      <c r="E9" s="31"/>
      <c r="F9" s="32"/>
    </row>
    <row r="10" spans="2:6" ht="15.95" customHeight="1" x14ac:dyDescent="0.2">
      <c r="B10" s="23" t="s">
        <v>0</v>
      </c>
      <c r="C10" s="23"/>
      <c r="D10" s="26" t="s">
        <v>19</v>
      </c>
      <c r="E10" s="26"/>
      <c r="F10" s="27">
        <v>0.1</v>
      </c>
    </row>
    <row r="11" spans="2:6" ht="15.95" customHeight="1" x14ac:dyDescent="0.2">
      <c r="B11" s="23" t="s">
        <v>1</v>
      </c>
      <c r="C11" s="23"/>
      <c r="D11" s="26"/>
      <c r="E11" s="26"/>
      <c r="F11" s="27"/>
    </row>
    <row r="12" spans="2:6" ht="26.25" customHeight="1" x14ac:dyDescent="0.2">
      <c r="B12" s="30" t="s">
        <v>8</v>
      </c>
      <c r="C12" s="30"/>
    </row>
    <row r="13" spans="2:6" ht="29.45" customHeight="1" x14ac:dyDescent="0.2">
      <c r="B13" s="15" t="s">
        <v>9</v>
      </c>
      <c r="C13" s="15" t="s">
        <v>14</v>
      </c>
      <c r="D13" s="15" t="s">
        <v>20</v>
      </c>
      <c r="E13" s="15" t="s">
        <v>29</v>
      </c>
      <c r="F13" s="15" t="s">
        <v>31</v>
      </c>
    </row>
    <row r="14" spans="2:6" ht="30" customHeight="1" x14ac:dyDescent="0.2">
      <c r="B14" s="7">
        <v>1</v>
      </c>
      <c r="C14" s="4" t="s">
        <v>15</v>
      </c>
      <c r="D14" s="8">
        <v>2</v>
      </c>
      <c r="E14" s="8">
        <f>Ποσό</f>
        <v>2</v>
      </c>
      <c r="F14" s="18">
        <f>Εφαρμοζόμενη_έκπτωση</f>
        <v>0</v>
      </c>
    </row>
    <row r="15" spans="2:6" ht="30" customHeight="1" x14ac:dyDescent="0.2">
      <c r="B15" s="7">
        <v>1</v>
      </c>
      <c r="C15" s="4" t="s">
        <v>16</v>
      </c>
      <c r="D15" s="8">
        <v>2</v>
      </c>
      <c r="E15" s="8">
        <f>Ποσό</f>
        <v>2</v>
      </c>
      <c r="F15" s="18">
        <f>Εφαρμοζόμενη_έκπτωση</f>
        <v>0</v>
      </c>
    </row>
    <row r="16" spans="2:6" ht="30" customHeight="1" x14ac:dyDescent="0.2">
      <c r="B16" s="7">
        <v>1</v>
      </c>
      <c r="C16" s="4" t="s">
        <v>17</v>
      </c>
      <c r="D16" s="8">
        <v>2</v>
      </c>
      <c r="E16" s="8">
        <f>Ποσό</f>
        <v>2</v>
      </c>
      <c r="F16" s="18">
        <f>Εφαρμοζόμενη_έκπτωση</f>
        <v>0</v>
      </c>
    </row>
    <row r="17" spans="1:6" ht="30" customHeight="1" x14ac:dyDescent="0.2">
      <c r="B17" s="7"/>
      <c r="C17" s="4"/>
      <c r="D17" s="8"/>
      <c r="E17" s="8">
        <f>Ποσό</f>
        <v>0</v>
      </c>
      <c r="F17" s="18">
        <f>Εφαρμοζόμενη_έκπτωση</f>
        <v>0</v>
      </c>
    </row>
    <row r="18" spans="1:6" ht="30" customHeight="1" x14ac:dyDescent="0.2">
      <c r="B18" s="7"/>
      <c r="C18" s="4"/>
      <c r="D18" s="8"/>
      <c r="E18" s="8">
        <f>Ποσό</f>
        <v>0</v>
      </c>
      <c r="F18" s="18">
        <f>Εφαρμοζόμενη_έκπτωση</f>
        <v>0</v>
      </c>
    </row>
    <row r="19" spans="1:6" ht="30" customHeight="1" x14ac:dyDescent="0.2">
      <c r="B19" s="7"/>
      <c r="C19" s="4"/>
      <c r="D19" s="8"/>
      <c r="E19" s="8">
        <f>Ποσό</f>
        <v>0</v>
      </c>
      <c r="F19" s="18">
        <f>Εφαρμοζόμενη_έκπτωση</f>
        <v>0</v>
      </c>
    </row>
    <row r="20" spans="1:6" ht="30" customHeight="1" x14ac:dyDescent="0.2">
      <c r="B20" s="7"/>
      <c r="C20" s="4"/>
      <c r="D20" s="8"/>
      <c r="E20" s="8">
        <f>Ποσό</f>
        <v>0</v>
      </c>
      <c r="F20" s="18">
        <f>Εφαρμοζόμενη_έκπτωση</f>
        <v>0</v>
      </c>
    </row>
    <row r="21" spans="1:6" ht="30" customHeight="1" x14ac:dyDescent="0.2">
      <c r="B21" s="7"/>
      <c r="C21" s="4"/>
      <c r="D21" s="8"/>
      <c r="E21" s="8">
        <f>Ποσό</f>
        <v>0</v>
      </c>
      <c r="F21" s="18">
        <f>Εφαρμοζόμενη_έκπτωση</f>
        <v>0</v>
      </c>
    </row>
    <row r="22" spans="1:6" ht="30" customHeight="1" x14ac:dyDescent="0.2">
      <c r="B22" s="7"/>
      <c r="C22" s="4"/>
      <c r="D22" s="8"/>
      <c r="E22" s="8">
        <f>Ποσό</f>
        <v>0</v>
      </c>
      <c r="F22" s="18">
        <f>Εφαρμοζόμενη_έκπτωση</f>
        <v>0</v>
      </c>
    </row>
    <row r="23" spans="1:6" ht="30" customHeight="1" x14ac:dyDescent="0.2">
      <c r="B23" s="7"/>
      <c r="C23" s="4"/>
      <c r="D23" s="8"/>
      <c r="E23" s="8">
        <f>Ποσό</f>
        <v>0</v>
      </c>
      <c r="F23" s="18">
        <f>Εφαρμοζόμενη_έκπτωση</f>
        <v>0</v>
      </c>
    </row>
    <row r="24" spans="1:6" ht="30" customHeight="1" x14ac:dyDescent="0.2">
      <c r="B24" s="7"/>
      <c r="C24" s="4"/>
      <c r="D24" s="8"/>
      <c r="E24" s="8">
        <f>Ποσό</f>
        <v>0</v>
      </c>
      <c r="F24" s="18">
        <f>Εφαρμοζόμενη_έκπτωση</f>
        <v>0</v>
      </c>
    </row>
    <row r="25" spans="1:6" ht="30" customHeight="1" x14ac:dyDescent="0.2">
      <c r="B25" s="3" t="s">
        <v>10</v>
      </c>
      <c r="C25" s="1"/>
      <c r="D25" s="2"/>
      <c r="E25" s="9">
        <f>SUBTOTAL(109,ΣτοιχείαΤιμολογίου[Ποσό])</f>
        <v>6</v>
      </c>
      <c r="F25" s="2"/>
    </row>
    <row r="26" spans="1:6" ht="30" customHeight="1" x14ac:dyDescent="0.2">
      <c r="A26" s="4"/>
      <c r="B26" s="19" t="s">
        <v>11</v>
      </c>
      <c r="C26" s="19"/>
      <c r="D26" s="16" t="s">
        <v>21</v>
      </c>
      <c r="E26" s="11">
        <v>1000</v>
      </c>
      <c r="F26" s="2"/>
    </row>
    <row r="27" spans="1:6" ht="30" customHeight="1" x14ac:dyDescent="0.2">
      <c r="B27" s="19" t="s">
        <v>12</v>
      </c>
      <c r="C27" s="19"/>
      <c r="D27" s="16" t="s">
        <v>22</v>
      </c>
      <c r="E27" s="13">
        <v>9.8000000000000004E-2</v>
      </c>
    </row>
    <row r="28" spans="1:6" ht="30" customHeight="1" x14ac:dyDescent="0.2">
      <c r="B28" s="19"/>
      <c r="C28" s="19"/>
      <c r="D28" s="16" t="s">
        <v>23</v>
      </c>
      <c r="E28" s="12">
        <v>0.12</v>
      </c>
    </row>
    <row r="29" spans="1:6" ht="30" customHeight="1" x14ac:dyDescent="0.2">
      <c r="B29" s="20" t="s">
        <v>13</v>
      </c>
      <c r="C29" s="20"/>
      <c r="D29" s="6" t="s">
        <v>24</v>
      </c>
      <c r="E29" s="17">
        <f>Οφειλόμενο_υπόλοιπο</f>
        <v>-994.20255999999995</v>
      </c>
    </row>
  </sheetData>
  <sheetProtection selectLockedCells="1"/>
  <mergeCells count="22">
    <mergeCell ref="E1:F1"/>
    <mergeCell ref="B11:C11"/>
    <mergeCell ref="B12:C12"/>
    <mergeCell ref="D8:E9"/>
    <mergeCell ref="F8:F9"/>
    <mergeCell ref="B6:C6"/>
    <mergeCell ref="B27:C28"/>
    <mergeCell ref="B26:C26"/>
    <mergeCell ref="B29:C29"/>
    <mergeCell ref="B1:C1"/>
    <mergeCell ref="B7:F7"/>
    <mergeCell ref="B8:C8"/>
    <mergeCell ref="B9:C9"/>
    <mergeCell ref="B10:C10"/>
    <mergeCell ref="F4:F5"/>
    <mergeCell ref="E4:E5"/>
    <mergeCell ref="D10:E11"/>
    <mergeCell ref="F10:F11"/>
    <mergeCell ref="B2:C2"/>
    <mergeCell ref="B3:C3"/>
    <mergeCell ref="B4:C4"/>
    <mergeCell ref="B5:C5"/>
  </mergeCells>
  <dataValidations count="37">
    <dataValidation allowBlank="1" showInputMessage="1" showErrorMessage="1" prompt="Προσθέστε την επωνυμία της εταιρείας στο τέλος αυτής της πρότασης ανάμεσα στα &lt;&gt;" sqref="B26:C26" xr:uid="{00000000-0002-0000-0000-000000000000}"/>
    <dataValidation allowBlank="1" showInputMessage="1" showErrorMessage="1" prompt="Τροποποιήστε τον αριθμό τηλεφώνου και τη διεύθυνση email στο τέλος αυτής της πρότασης. Αντικαταστήστε το όνομα επαφής και τον αριθμό τηλεφώνου ή το email ανάμεσα στα &lt;&gt;" sqref="B27:C28" xr:uid="{00000000-0002-0000-0000-000001000000}"/>
    <dataValidation allowBlank="1" showInputMessage="1" showErrorMessage="1" prompt="Το οφειλόμενο ποσό υπολογίζεται αυτόματα στο κελί στα δεξιά" sqref="D29" xr:uid="{00000000-0002-0000-0000-000002000000}"/>
    <dataValidation allowBlank="1" showInputMessage="1" showErrorMessage="1" prompt="Το οφειλόμενο ποσό υπολογίζεται αυτόματα σε αυτό το κελί" sqref="E29" xr:uid="{00000000-0002-0000-0000-000003000000}"/>
    <dataValidation allowBlank="1" showInputMessage="1" showErrorMessage="1" prompt="Εισαγάγετε το ποσοστό επιπλέον έκπτωσης στο κελί στα δεξιά" sqref="D28 D10:E11" xr:uid="{00000000-0002-0000-0000-000004000000}"/>
    <dataValidation allowBlank="1" showInputMessage="1" showErrorMessage="1" prompt="Εισαγάγετε το ποσοστό επιπλέον έκπτωσης σε αυτό το κελί" sqref="E28 F10:F11" xr:uid="{00000000-0002-0000-0000-000005000000}"/>
    <dataValidation allowBlank="1" showInputMessage="1" showErrorMessage="1" prompt="Εισαγάγετε το ποσό πίστωσης στο κελί στα δεξιά" sqref="D26" xr:uid="{00000000-0002-0000-0000-000006000000}"/>
    <dataValidation allowBlank="1" showInputMessage="1" showErrorMessage="1" prompt="Εισαγάγετε το ποσό πίστωσης σε αυτό το κελί" sqref="E26" xr:uid="{00000000-0002-0000-0000-000007000000}"/>
    <dataValidation allowBlank="1" showInputMessage="1" showErrorMessage="1" prompt="Εισαγάγετε τον φορολογικό συντελεστή σε αυτό το κελί" sqref="E27" xr:uid="{00000000-0002-0000-0000-000008000000}"/>
    <dataValidation allowBlank="1" showInputMessage="1" showErrorMessage="1" prompt="Εισαγάγετε τον φορολογικό συντελεστή στο κελί στα δεξιά" sqref="D27" xr:uid="{00000000-0002-0000-0000-000009000000}"/>
    <dataValidation allowBlank="1" showInputMessage="1" showErrorMessage="1" prompt="Η έκπτωση που εφαρμόζεται καθορίζεται αυτόματα σε αυτή τη στήλη, κάτω από αυτή την επικεφαλίδα, εάν το ποσό στη στήλη E υπερβαίνει το ποσό που έχει εισαχθεί στο κελί F8" sqref="F13" xr:uid="{00000000-0002-0000-0000-00000A000000}"/>
    <dataValidation allowBlank="1" showInputMessage="1" showErrorMessage="1" prompt="Το ποσό ενημερώνεται αυτόματα σε αυτή τη στήλη, κάτω από αυτή την επικεφαλίδα." sqref="E13" xr:uid="{00000000-0002-0000-0000-00000B000000}"/>
    <dataValidation allowBlank="1" showInputMessage="1" showErrorMessage="1" prompt="Εισαγάγετε την τιμή μονάδας σε αυτή τη στήλη, κάτω από αυτή την επικεφαλίδα" sqref="D13" xr:uid="{00000000-0002-0000-0000-00000C000000}"/>
    <dataValidation allowBlank="1" showInputMessage="1" showErrorMessage="1" prompt="Εισαγάγετε την περιγραφή σε αυτή τη στήλη, κάτω από αυτή την επικεφαλίδα" sqref="C13" xr:uid="{00000000-0002-0000-0000-00000D000000}"/>
    <dataValidation allowBlank="1" showInputMessage="1" showErrorMessage="1" prompt="Εισαγάγετε την ποσότητα σε αυτή τη στήλη, κάτω από αυτή την επικεφαλίδα. Χρησιμοποιήστε φίλτρα επικεφαλίδας για να βρείτε συγκεκριμένες καταχωρήσεις" sqref="B13" xr:uid="{00000000-0002-0000-0000-00000E000000}"/>
    <dataValidation allowBlank="1" showInputMessage="1" showErrorMessage="1" prompt="Εισαγάγετε το ποσό επάνω από το οποίο τα είδη πληρούν τις προϋποθέσεις για επιπλέον έκπτωση στο κελί στα δεξιά" sqref="D8:E9" xr:uid="{00000000-0002-0000-0000-00000F000000}"/>
    <dataValidation allowBlank="1" showInputMessage="1" showErrorMessage="1" prompt="Εισαγάγετε το ποσό επάνω από το οποίο τα είδη πληρούν τις προϋποθέσεις για επιπλέον έκπτωση σε αυτό το κελί" sqref="F8:F9" xr:uid="{00000000-0002-0000-0000-000010000000}"/>
    <dataValidation allowBlank="1" showInputMessage="1" showErrorMessage="1" prompt="Εισαγάγετε τα στοιχεία χρέωσης στα από κάτω κελιά. Εισαγάγετε το ελάχιστο ποσό επάνω από το οποίο τα είδη πληρούν τις προϋποθέσεις για επιπλέον στο κελί F8 και το ποσοστό της επιπλέον έκπτωσης στο κελί F10" sqref="B7:F7" xr:uid="{00000000-0002-0000-0000-000011000000}"/>
    <dataValidation allowBlank="1" showInputMessage="1" showErrorMessage="1" prompt="Εισαγάγετε το όνομα του πελάτη σε αυτό το κελί" sqref="B8:C8" xr:uid="{00000000-0002-0000-0000-000012000000}"/>
    <dataValidation allowBlank="1" showInputMessage="1" showErrorMessage="1" prompt="Εισαγάγετε την επωνυμία εταιρείας του πελάτη σε αυτό το κελί" sqref="B9:C9" xr:uid="{00000000-0002-0000-0000-000013000000}"/>
    <dataValidation allowBlank="1" showInputMessage="1" showErrorMessage="1" prompt="Εισαγάγετε τη διεύθυνση του πελάτη σε αυτό το κελί" sqref="B10:C10" xr:uid="{00000000-0002-0000-0000-000014000000}"/>
    <dataValidation allowBlank="1" showInputMessage="1" showErrorMessage="1" prompt="Εισαγάγετε την πόλη, το νομό και τον ταχυδρομικό κώδικα του πελάτη σε αυτό το κελί" sqref="B11:C11" xr:uid="{00000000-0002-0000-0000-000015000000}"/>
    <dataValidation allowBlank="1" showInputMessage="1" showErrorMessage="1" prompt="Εισαγάγετε τον αριθμό τηλεφώνου του πελάτη σε αυτό το κελί" sqref="B12:C12" xr:uid="{00000000-0002-0000-0000-000016000000}"/>
    <dataValidation allowBlank="1" showInputMessage="1" showErrorMessage="1" prompt="Εισαγάγετε την οδό και τον αριθμό της εταιρείας τιμολόγησης σε αυτό το κελί" sqref="B2:C2" xr:uid="{00000000-0002-0000-0000-000017000000}"/>
    <dataValidation allowBlank="1" showInputMessage="1" showErrorMessage="1" prompt="Εισαγάγετε την πόλη, τον νομό και τον ταχυδρομικό κώδικα σε αυτό το κελί" sqref="B3:C3" xr:uid="{00000000-0002-0000-0000-000018000000}"/>
    <dataValidation allowBlank="1" showInputMessage="1" showErrorMessage="1" prompt="Εισαγάγετε τον αριθμό τηλεφώνου σε αυτό το κελί" sqref="B4:C4" xr:uid="{00000000-0002-0000-0000-000019000000}"/>
    <dataValidation allowBlank="1" showInputMessage="1" showErrorMessage="1" prompt="Εισαγάγετε τον αριθμό φαξ σε αυτό το κελί" sqref="B5:C5" xr:uid="{00000000-0002-0000-0000-00001A000000}"/>
    <dataValidation allowBlank="1" showInputMessage="1" showErrorMessage="1" prompt="Εισαγάγετε το email της εταιρείας σε αυτό το κελί" sqref="B6:C6" xr:uid="{00000000-0002-0000-0000-00001B000000}"/>
    <dataValidation allowBlank="1" showInputMessage="1" showErrorMessage="1" prompt="Εισαγάγετε την ημερομηνία τιμολογίου στο κελί στα δεξιά" sqref="E2" xr:uid="{00000000-0002-0000-0000-00001C000000}"/>
    <dataValidation allowBlank="1" showInputMessage="1" showErrorMessage="1" prompt="Εισαγάγετε τον αριθμό τιμολογίου στο κελί στα δεξιά" sqref="E3" xr:uid="{00000000-0002-0000-0000-00001D000000}"/>
    <dataValidation allowBlank="1" showInputMessage="1" showErrorMessage="1" prompt="Εισαγάγετε την περιγραφή προϊόντος τιμολογίου στο κελί στα δεξιά" sqref="E4:E5" xr:uid="{00000000-0002-0000-0000-00001E000000}"/>
    <dataValidation allowBlank="1" showInputMessage="1" showErrorMessage="1" prompt="Εισαγάγετε την περιγραφή προϊόντος τιμολογίου σε αυτό το κελί" sqref="F4:F5" xr:uid="{00000000-0002-0000-0000-00001F000000}"/>
    <dataValidation allowBlank="1" showInputMessage="1" showErrorMessage="1" prompt="Εισαγάγετε τον αριθμό τιμολογίου σε αυτό το κελί" sqref="F3" xr:uid="{00000000-0002-0000-0000-000020000000}"/>
    <dataValidation allowBlank="1" showInputMessage="1" showErrorMessage="1" prompt="Εισαγάγετε την ημερομηνία τιμολογίου σε αυτό το κελί" sqref="F2" xr:uid="{00000000-0002-0000-0000-000021000000}"/>
    <dataValidation allowBlank="1" showInputMessage="1" showErrorMessage="1" prompt="Προσθέστε το λογότυπο της εταιρείας σε αυτό το κελί, τη διεύθυνση, τον αριθμό τηλεφώνου, τον αριθμό φαξ και το email της εταιρείας στα από κάτω κελιά. Εισαγάγετε τα στοιχεία χρέωσης στα κελιά B8 έως B12" sqref="B1:C1" xr:uid="{00000000-0002-0000-0000-000024000000}"/>
    <dataValidation allowBlank="1" showInputMessage="1" showErrorMessage="1" prompt="Δημιουργήστε ένα τιμολόγιο πώλησης σε αυτό το φύλλο εργασίας. Προσθέστε το λογότυπο της εταιρείας στο κελί στα δεξιά και τα στοιχεία του τιμολογίου στον πίνακα &quot;Στοιχεία τιμολογίου&quot; που ξεκινά στο κελί B13. Το οφειλόμενο υπόλοιπο υπολογίζεται αυτόματα" sqref="A1" xr:uid="{00000000-0002-0000-0000-000025000000}"/>
    <dataValidation allowBlank="1" showInputMessage="1" showErrorMessage="1" prompt="Ο τίτλος του φύλλου εργασίας βρίσκεται σε αυτό το κελί. Εισαγάγετε ημερομηνία τιμολογίου, αριθμό τιμολογίου και περιγραφή προϊόντος στα κελιά E2 έως F5" sqref="E1" xr:uid="{00000000-0002-0000-0000-000026000000}"/>
  </dataValidations>
  <hyperlinks>
    <hyperlink ref="B6" r:id="rId1" xr:uid="{00000000-0004-0000-0000-000000000000}"/>
  </hyperlinks>
  <printOptions horizontalCentered="1"/>
  <pageMargins left="0.25" right="0.25" top="0.5" bottom="0.5" header="0.3" footer="0.3"/>
  <pageSetup paperSize="9" scale="89" fitToHeight="0" orientation="portrait" r:id="rId2"/>
  <headerFooter differentFirst="1">
    <oddFooter>&amp;CPage &amp;P of &amp;N</oddFooter>
  </headerFooter>
  <ignoredErrors>
    <ignoredError sqref="E17:E24" emptyCellReference="1"/>
  </ignoredErrors>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16" id="{A555CB75-6946-455A-8342-C2C155075AAA}">
            <x14:iconSet iconSet="3Symbols2" custom="1">
              <x14:cfvo type="percent">
                <xm:f>0</xm:f>
              </x14:cfvo>
              <x14:cfvo type="num" gte="0">
                <xm:f>0</xm:f>
              </x14:cfvo>
              <x14:cfvo type="num">
                <xm:f>1</xm:f>
              </x14:cfvo>
              <x14:cfIcon iconSet="NoIcons" iconId="0"/>
              <x14:cfIcon iconSet="NoIcons" iconId="0"/>
              <x14:cfIcon iconSet="3Symbols2" iconId="2"/>
            </x14:iconSet>
          </x14:cfRule>
          <xm:sqref>F14:F24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Καθορισμένες περιοχές</vt:lpstr>
      </vt:variant>
      <vt:variant>
        <vt:i4>11</vt:i4>
      </vt:variant>
    </vt:vector>
  </HeadingPairs>
  <TitlesOfParts>
    <vt:vector size="12" baseType="lpstr">
      <vt:lpstr>Τιμολόγιο</vt:lpstr>
      <vt:lpstr>Τιμολόγιο!Print_Titles</vt:lpstr>
      <vt:lpstr>μερικό_άθροισμα</vt:lpstr>
      <vt:lpstr>ΠεριοχήΤίτλουΓραμμής1..F4</vt:lpstr>
      <vt:lpstr>ΠεριοχήΤίτλουΓραμμής2..F10</vt:lpstr>
      <vt:lpstr>ΠεριοχήΤίτλουΣτήλης1..B12.1</vt:lpstr>
      <vt:lpstr>Πιστωτικό</vt:lpstr>
      <vt:lpstr>ΠοσόΓιαΈκπτωση</vt:lpstr>
      <vt:lpstr>ΠοσοστόΈκπτωσης</vt:lpstr>
      <vt:lpstr>Πρόσθετη_έκπτωση</vt:lpstr>
      <vt:lpstr>ΤίτλοςΣτήλης1</vt:lpstr>
      <vt:lpstr>Φόρος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2017-09-10T06:40:17Z</dcterms:created>
  <dcterms:modified xsi:type="dcterms:W3CDTF">2018-08-24T05:32:21Z</dcterms:modified>
</cp:coreProperties>
</file>