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A5AF1C11-414D-4CEB-9D37-5BD187B93061}" xr6:coauthVersionLast="31" xr6:coauthVersionMax="34" xr10:uidLastSave="{00000000-0000-0000-0000-000000000000}"/>
  <bookViews>
    <workbookView xWindow="930" yWindow="0" windowWidth="28800" windowHeight="11760" xr2:uid="{00000000-000D-0000-FFFF-FFFF00000000}"/>
  </bookViews>
  <sheets>
    <sheet name="Costuri variabile" sheetId="1" r:id="rId1"/>
    <sheet name="Costuri fixe" sheetId="2" r:id="rId2"/>
  </sheets>
  <definedNames>
    <definedName name="_xlnm.Print_Titles" localSheetId="1">'Costuri fixe'!$2:$2</definedName>
    <definedName name="_xlnm.Print_Titles" localSheetId="0">'Costuri variabile'!$2:$2</definedName>
    <definedName name="RegiuneTitluRând1..C22" localSheetId="1">'Costuri fixe'!$B$22</definedName>
    <definedName name="Titlu1">CosturiVariabile[[#Headers],[COSTURI VARIABILE]]</definedName>
    <definedName name="Titlu2" localSheetId="1">CosturiFixe[[#Headers],[COSTURI FIXE]]</definedName>
    <definedName name="VânzăriRentabilitate" localSheetId="1">'Costuri fixe'!$C$22</definedName>
    <definedName name="VânzăriRentabilitate">'Costuri variabile'!$C$29</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2" l="1"/>
  <c r="C20" i="2"/>
  <c r="C7" i="1" l="1"/>
</calcChain>
</file>

<file path=xl/sharedStrings.xml><?xml version="1.0" encoding="utf-8"?>
<sst xmlns="http://schemas.openxmlformats.org/spreadsheetml/2006/main" count="33" uniqueCount="29">
  <si>
    <r>
      <t>ANALIZĂ DE</t>
    </r>
    <r>
      <rPr>
        <sz val="25"/>
        <color theme="2" tint="-0.249977111117893"/>
        <rFont val="Plantagenet Cherokee"/>
        <family val="1"/>
        <scheme val="major"/>
      </rPr>
      <t xml:space="preserve"> </t>
    </r>
    <r>
      <rPr>
        <sz val="30"/>
        <color theme="2" tint="-0.499984740745262"/>
        <rFont val="Plantagenet Cherokee"/>
        <family val="1"/>
        <scheme val="major"/>
      </rPr>
      <t>RENTABILITATE</t>
    </r>
  </si>
  <si>
    <t>COSTURI VARIABILE</t>
  </si>
  <si>
    <t>Costul bunurilor vândute</t>
  </si>
  <si>
    <t>Inventar</t>
  </si>
  <si>
    <t>Materiale brute</t>
  </si>
  <si>
    <t>Muncă directă (inclusiv taxe pentru salarii)</t>
  </si>
  <si>
    <t>Total</t>
  </si>
  <si>
    <t>PROCENT DE COST</t>
  </si>
  <si>
    <t xml:space="preserve"> </t>
  </si>
  <si>
    <t>COSTURI FIXE</t>
  </si>
  <si>
    <t>Salarii (inclusiv taxe pentru salarii)</t>
  </si>
  <si>
    <t>Consumabile</t>
  </si>
  <si>
    <t>Întreținere și reparații</t>
  </si>
  <si>
    <t>Publicitate</t>
  </si>
  <si>
    <t>Mașini, livrări și deplasări</t>
  </si>
  <si>
    <t>Juridic și contabilitate</t>
  </si>
  <si>
    <t>Chirie</t>
  </si>
  <si>
    <t>Telefon</t>
  </si>
  <si>
    <t>Utilități</t>
  </si>
  <si>
    <t>Asigurare</t>
  </si>
  <si>
    <t>Taxe (imobiliare etc.)</t>
  </si>
  <si>
    <t>Dobânzi</t>
  </si>
  <si>
    <t>Amortizare</t>
  </si>
  <si>
    <t>Altele (specificați)</t>
  </si>
  <si>
    <t>Cheltuieli diverse</t>
  </si>
  <si>
    <t>Principalul de plată în contul datoriilor</t>
  </si>
  <si>
    <t>Cota parte a proprietarului</t>
  </si>
  <si>
    <t>NIVELUL PRAGULUI DE RENTABILITATE</t>
  </si>
  <si>
    <t>COSTURI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</si>
</sst>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 #,##0_ ;_ * \-#,##0_ ;_ * &quot;-&quot;_ ;_ @_ "/>
    <numFmt numFmtId="165" formatCode="_ * #,##0.00_ ;_ * \-#,##0.00_ ;_ * &quot;-&quot;??_ ;_ @_ "/>
    <numFmt numFmtId="166" formatCode="&quot;CHF&quot;\ #,##0;&quot;CHF&quot;\ \-#,##0"/>
    <numFmt numFmtId="167" formatCode="_ &quot;CHF&quot;\ * #,##0_ ;_ &quot;CHF&quot;\ * \-#,##0_ ;_ &quot;CHF&quot;\ * &quot;-&quot;_ ;_ @_ "/>
    <numFmt numFmtId="168" formatCode="0.0%"/>
    <numFmt numFmtId="169" formatCode="#,##0\ &quot;lei&quot;"/>
  </numFmts>
  <fonts count="26" x14ac:knownFonts="1">
    <font>
      <sz val="11"/>
      <color theme="2" tint="-0.749961851863155"/>
      <name val="Calibri"/>
      <family val="2"/>
    </font>
    <font>
      <sz val="25"/>
      <color theme="2" tint="-0.249977111117893"/>
      <name val="Plantagenet Cherokee"/>
      <family val="1"/>
      <scheme val="major"/>
    </font>
    <font>
      <sz val="12"/>
      <color theme="2" tint="-0.749961851863155"/>
      <name val="Plantagenet Cherokee"/>
      <family val="1"/>
      <scheme val="major"/>
    </font>
    <font>
      <sz val="16"/>
      <color theme="2" tint="-0.749961851863155"/>
      <name val="Plantagenet Cherokee"/>
      <family val="1"/>
      <scheme val="major"/>
    </font>
    <font>
      <sz val="16"/>
      <color theme="2" tint="-0.749961851863155"/>
      <name val="Franklin Gothic Medium"/>
      <family val="2"/>
      <scheme val="minor"/>
    </font>
    <font>
      <sz val="30"/>
      <color theme="3"/>
      <name val="Plantagenet Cherokee"/>
      <family val="1"/>
      <scheme val="major"/>
    </font>
    <font>
      <sz val="11"/>
      <color theme="2" tint="-0.749961851863155"/>
      <name val="Plantagenet Cherokee"/>
      <family val="1"/>
      <scheme val="major"/>
    </font>
    <font>
      <sz val="30"/>
      <color theme="2" tint="-0.499984740745262"/>
      <name val="Plantagenet Cherokee"/>
      <family val="1"/>
      <scheme val="major"/>
    </font>
    <font>
      <sz val="18"/>
      <color theme="3"/>
      <name val="Plantagenet Cherokee"/>
      <family val="2"/>
      <scheme val="maj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2" tint="-0.749961851863155"/>
      <name val="Calibri"/>
      <family val="2"/>
    </font>
    <font>
      <i/>
      <sz val="11"/>
      <color rgb="FF7F7F7F"/>
      <name val="Calibri"/>
      <family val="2"/>
    </font>
    <font>
      <sz val="11"/>
      <color rgb="FF006100"/>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b/>
      <sz val="11"/>
      <color theme="1"/>
      <name val="Calibri"/>
      <family val="2"/>
    </font>
    <font>
      <sz val="16"/>
      <color theme="2" tint="-0.749961851863155"/>
      <name val="Calibri"/>
      <family val="2"/>
    </font>
    <font>
      <sz val="11"/>
      <color rgb="FFFF0000"/>
      <name val="Calibri"/>
      <family val="2"/>
    </font>
  </fonts>
  <fills count="34">
    <fill>
      <patternFill patternType="none"/>
    </fill>
    <fill>
      <patternFill patternType="gray125"/>
    </fill>
    <fill>
      <patternFill patternType="solid">
        <fgColor rgb="FFF2F2F2"/>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style="thin">
        <color rgb="FF3F3F3F"/>
      </left>
      <right style="thin">
        <color rgb="FF3F3F3F"/>
      </right>
      <top style="thin">
        <color rgb="FF3F3F3F"/>
      </top>
      <bottom style="thin">
        <color rgb="FF3F3F3F"/>
      </bottom>
      <diagonal/>
    </border>
    <border>
      <left/>
      <right/>
      <top style="double">
        <color theme="2" tint="-0.24994659260841701"/>
      </top>
      <bottom style="double">
        <color theme="2" tint="-0.24994659260841701"/>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alignment vertical="center" wrapText="1"/>
    </xf>
    <xf numFmtId="167" fontId="9" fillId="0" borderId="0" applyFont="0" applyFill="0" applyBorder="0" applyAlignment="0" applyProtection="0"/>
    <xf numFmtId="168" fontId="9" fillId="0" borderId="0" applyFont="0" applyFill="0" applyBorder="0" applyAlignment="0" applyProtection="0"/>
    <xf numFmtId="166" fontId="9" fillId="0" borderId="0" applyFont="0" applyFill="0" applyBorder="0" applyAlignment="0" applyProtection="0"/>
    <xf numFmtId="0" fontId="5" fillId="0" borderId="0" applyNumberFormat="0" applyFill="0" applyBorder="0" applyProtection="0">
      <alignment vertical="center"/>
    </xf>
    <xf numFmtId="0" fontId="22" fillId="2" borderId="1" applyNumberFormat="0" applyProtection="0">
      <alignment vertical="center"/>
    </xf>
    <xf numFmtId="0" fontId="9" fillId="3" borderId="0" applyNumberFormat="0" applyFon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4" fillId="0" borderId="0" applyNumberFormat="0" applyFill="0" applyBorder="0" applyAlignment="0" applyProtection="0"/>
    <xf numFmtId="168" fontId="14" fillId="0" borderId="0" applyNumberFormat="0" applyFill="0" applyBorder="0" applyAlignment="0" applyProtection="0"/>
    <xf numFmtId="0" fontId="6" fillId="0" borderId="2" applyNumberFormat="0" applyFill="0" applyAlignment="0" applyProtection="0"/>
    <xf numFmtId="0" fontId="6" fillId="0" borderId="0" applyFill="0" applyBorder="0" applyProtection="0">
      <alignment horizontal="left"/>
    </xf>
    <xf numFmtId="168" fontId="14" fillId="0" borderId="0" applyFill="0" applyBorder="0" applyProtection="0">
      <alignment horizontal="right"/>
    </xf>
    <xf numFmtId="169" fontId="14" fillId="0" borderId="0" applyFill="0" applyBorder="0" applyProtection="0">
      <alignment horizontal="right"/>
    </xf>
    <xf numFmtId="165" fontId="6" fillId="0" borderId="0" applyFill="0" applyBorder="0" applyAlignment="0" applyProtection="0"/>
    <xf numFmtId="164" fontId="6" fillId="0" borderId="0" applyFill="0" applyBorder="0" applyAlignment="0" applyProtection="0"/>
    <xf numFmtId="0" fontId="8"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6" fillId="4" borderId="0" applyNumberFormat="0" applyBorder="0" applyAlignment="0" applyProtection="0"/>
    <xf numFmtId="0" fontId="11" fillId="5" borderId="0" applyNumberFormat="0" applyBorder="0" applyAlignment="0" applyProtection="0"/>
    <xf numFmtId="0" fontId="21" fillId="6" borderId="0" applyNumberFormat="0" applyBorder="0" applyAlignment="0" applyProtection="0"/>
    <xf numFmtId="0" fontId="19" fillId="7" borderId="5" applyNumberFormat="0" applyAlignment="0" applyProtection="0"/>
    <xf numFmtId="0" fontId="12" fillId="2" borderId="5" applyNumberFormat="0" applyAlignment="0" applyProtection="0"/>
    <xf numFmtId="0" fontId="20" fillId="0" borderId="6" applyNumberFormat="0" applyFill="0" applyAlignment="0" applyProtection="0"/>
    <xf numFmtId="0" fontId="13" fillId="8" borderId="7" applyNumberFormat="0" applyAlignment="0" applyProtection="0"/>
    <xf numFmtId="0" fontId="25" fillId="0" borderId="0" applyNumberFormat="0" applyFill="0" applyBorder="0" applyAlignment="0" applyProtection="0"/>
    <xf numFmtId="0" fontId="14" fillId="9" borderId="8" applyNumberFormat="0" applyFont="0" applyAlignment="0" applyProtection="0"/>
    <xf numFmtId="0" fontId="15" fillId="0" borderId="0" applyNumberFormat="0" applyFill="0" applyBorder="0" applyAlignment="0" applyProtection="0"/>
    <xf numFmtId="0" fontId="23" fillId="0" borderId="9" applyNumberFormat="0" applyFill="0" applyAlignment="0" applyProtection="0"/>
    <xf numFmtId="0" fontId="10"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0"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10"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cellStyleXfs>
  <cellXfs count="18">
    <xf numFmtId="0" fontId="0" fillId="0" borderId="0" xfId="0">
      <alignment vertical="center" wrapText="1"/>
    </xf>
    <xf numFmtId="0" fontId="5" fillId="3" borderId="0" xfId="4" applyFill="1">
      <alignment vertical="center"/>
    </xf>
    <xf numFmtId="0" fontId="3" fillId="0" borderId="0" xfId="0" applyFont="1" applyBorder="1">
      <alignment vertical="center" wrapText="1"/>
    </xf>
    <xf numFmtId="0" fontId="6" fillId="0" borderId="0" xfId="12" applyAlignment="1">
      <alignment horizontal="left" vertical="center"/>
    </xf>
    <xf numFmtId="168" fontId="14" fillId="0" borderId="0" xfId="13" applyAlignment="1">
      <alignment horizontal="right" vertical="center"/>
    </xf>
    <xf numFmtId="0" fontId="6" fillId="0" borderId="0" xfId="12" applyBorder="1" applyAlignment="1">
      <alignment horizontal="left" vertical="center"/>
    </xf>
    <xf numFmtId="0" fontId="3" fillId="0" borderId="2" xfId="11" applyFont="1" applyAlignment="1">
      <alignment vertical="center"/>
    </xf>
    <xf numFmtId="0" fontId="3" fillId="0" borderId="0" xfId="0" applyFont="1">
      <alignment vertical="center" wrapText="1"/>
    </xf>
    <xf numFmtId="168" fontId="4" fillId="0" borderId="0" xfId="0" applyNumberFormat="1" applyFont="1">
      <alignment vertical="center" wrapText="1"/>
    </xf>
    <xf numFmtId="0" fontId="2" fillId="0" borderId="0" xfId="7" applyAlignment="1"/>
    <xf numFmtId="0" fontId="2" fillId="0" borderId="0" xfId="7" applyBorder="1" applyAlignment="1"/>
    <xf numFmtId="0" fontId="2" fillId="0" borderId="0" xfId="7" applyAlignment="1">
      <alignment horizontal="right"/>
    </xf>
    <xf numFmtId="0" fontId="2" fillId="0" borderId="0" xfId="7" applyBorder="1" applyAlignment="1">
      <alignment horizontal="right"/>
    </xf>
    <xf numFmtId="169" fontId="4" fillId="0" borderId="0" xfId="0" applyNumberFormat="1" applyFont="1" applyBorder="1">
      <alignment vertical="center" wrapText="1"/>
    </xf>
    <xf numFmtId="169" fontId="4" fillId="0" borderId="2" xfId="11" applyNumberFormat="1" applyFont="1" applyAlignment="1">
      <alignment vertical="center"/>
    </xf>
    <xf numFmtId="169" fontId="14" fillId="0" borderId="0" xfId="14" applyBorder="1" applyAlignment="1">
      <alignment horizontal="right" vertical="center"/>
    </xf>
    <xf numFmtId="0" fontId="5" fillId="3" borderId="0" xfId="4" applyFill="1" applyAlignment="1"/>
    <xf numFmtId="0" fontId="0" fillId="0" borderId="0" xfId="0" applyAlignment="1">
      <alignment horizontal="center"/>
    </xf>
  </cellXfs>
  <cellStyles count="56">
    <cellStyle name="20% - Accent1" xfId="33" builtinId="30" customBuiltin="1"/>
    <cellStyle name="20% - Accent2" xfId="37" builtinId="34" customBuiltin="1"/>
    <cellStyle name="20% - Accent3" xfId="41" builtinId="38" customBuiltin="1"/>
    <cellStyle name="20% - Accent4" xfId="45" builtinId="42" customBuiltin="1"/>
    <cellStyle name="20% - Accent5" xfId="49" builtinId="46" customBuiltin="1"/>
    <cellStyle name="20% - Accent6" xfId="53" builtinId="50" customBuiltin="1"/>
    <cellStyle name="40% - Accent1" xfId="34" builtinId="31" customBuiltin="1"/>
    <cellStyle name="40% - Accent2" xfId="38" builtinId="35" customBuiltin="1"/>
    <cellStyle name="40% - Accent3" xfId="42" builtinId="39" customBuiltin="1"/>
    <cellStyle name="40% - Accent4" xfId="46" builtinId="43" customBuiltin="1"/>
    <cellStyle name="40% - Accent5" xfId="50" builtinId="47" customBuiltin="1"/>
    <cellStyle name="40% - Accent6" xfId="54" builtinId="51" customBuiltin="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Banner" xfId="6" xr:uid="{00000000-0005-0000-0000-000000000000}"/>
    <cellStyle name="Calculation" xfId="25" builtinId="22" customBuiltin="1"/>
    <cellStyle name="Check Cell" xfId="27" builtinId="23" customBuiltin="1"/>
    <cellStyle name="Comma" xfId="15" builtinId="3" customBuiltin="1"/>
    <cellStyle name="Comma [0]" xfId="16" builtinId="6" customBuiltin="1"/>
    <cellStyle name="Cost" xfId="12" xr:uid="{00000000-0005-0000-0000-000003000000}"/>
    <cellStyle name="Cost Amount" xfId="14" xr:uid="{00000000-0005-0000-0000-000004000000}"/>
    <cellStyle name="Cost Percentage" xfId="13" xr:uid="{00000000-0005-0000-0000-000005000000}"/>
    <cellStyle name="Currency" xfId="1" builtinId="4" customBuiltin="1"/>
    <cellStyle name="Currency [0]" xfId="3" builtinId="7" customBuiltin="1"/>
    <cellStyle name="Explanatory Text" xfId="30" builtinId="53" customBuiltin="1"/>
    <cellStyle name="Good" xfId="21" builtinId="26" customBuiltin="1"/>
    <cellStyle name="Grand Rules" xfId="11" xr:uid="{00000000-0005-0000-0000-000008000000}"/>
    <cellStyle name="Header" xfId="7" xr:uid="{00000000-0005-0000-0000-000009000000}"/>
    <cellStyle name="Heading 1" xfId="4"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6" builtinId="24" customBuiltin="1"/>
    <cellStyle name="Neutral" xfId="23" builtinId="28" customBuiltin="1"/>
    <cellStyle name="Normal" xfId="0" builtinId="0" customBuiltin="1"/>
    <cellStyle name="Note" xfId="29" builtinId="10" customBuiltin="1"/>
    <cellStyle name="Number Font" xfId="10" xr:uid="{00000000-0005-0000-0000-00000C000000}"/>
    <cellStyle name="Output" xfId="5" builtinId="21" customBuiltin="1"/>
    <cellStyle name="Percent" xfId="2" builtinId="5" customBuiltin="1"/>
    <cellStyle name="Title" xfId="17" builtinId="15" customBuiltin="1"/>
    <cellStyle name="Total" xfId="31" builtinId="25" customBuiltin="1"/>
    <cellStyle name="Total Label" xfId="8" xr:uid="{00000000-0005-0000-0000-00000F000000}"/>
    <cellStyle name="Total Value" xfId="9" xr:uid="{00000000-0005-0000-0000-000010000000}"/>
    <cellStyle name="Warning Text" xfId="28" builtinId="11" customBuiltin="1"/>
  </cellStyles>
  <dxfs count="11">
    <dxf>
      <alignment horizontal="right" vertical="center" textRotation="0" wrapText="0" indent="0" justifyLastLine="0" shrinkToFit="0" readingOrder="0"/>
    </dxf>
    <dxf>
      <font>
        <b val="0"/>
        <i val="0"/>
        <strike val="0"/>
        <condense val="0"/>
        <extend val="0"/>
        <outline val="0"/>
        <shadow val="0"/>
        <u val="none"/>
        <vertAlign val="baseline"/>
        <sz val="16"/>
        <color theme="2" tint="-0.749961851863155"/>
        <name val="Plantagenet Cherokee"/>
        <scheme val="major"/>
      </font>
      <border diagonalUp="0" diagonalDown="0" outline="0">
        <left/>
        <right/>
        <top/>
        <bottom/>
      </border>
    </dxf>
    <dxf>
      <alignment vertical="center" textRotation="0" wrapText="0" indent="0" justifyLastLine="0" shrinkToFit="0" readingOrder="0"/>
    </dxf>
    <dxf>
      <alignmen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6"/>
        <color theme="2" tint="-0.749961851863155"/>
        <name val="Plantagenet Cherokee"/>
        <scheme val="major"/>
      </font>
    </dxf>
    <dxf>
      <alignment vertical="center" textRotation="0" wrapText="0" indent="0" justifyLastLine="0" shrinkToFit="0" readingOrder="0"/>
    </dxf>
    <dxf>
      <alignment vertical="center" textRotation="0" wrapText="0" indent="0" justifyLastLine="0" shrinkToFit="0" readingOrder="0"/>
    </dxf>
    <dxf>
      <font>
        <color theme="3"/>
      </font>
      <border>
        <top style="double">
          <color theme="2" tint="-0.24994659260841701"/>
        </top>
      </border>
    </dxf>
    <dxf>
      <font>
        <color theme="3"/>
      </font>
      <border>
        <bottom style="double">
          <color theme="2" tint="-0.24994659260841701"/>
        </bottom>
      </border>
    </dxf>
    <dxf>
      <border>
        <horizontal style="thin">
          <color theme="2" tint="-0.24994659260841701"/>
        </horizontal>
      </border>
    </dxf>
  </dxfs>
  <tableStyles count="1" defaultTableStyle="Breakeven Analysis" defaultPivotStyle="PivotStyleLight8">
    <tableStyle name="Breakeven Analysis" pivot="0" count="3" xr9:uid="{00000000-0011-0000-FFFF-FFFF00000000}">
      <tableStyleElement type="wholeTable" dxfId="10"/>
      <tableStyleElement type="headerRow" dxfId="9"/>
      <tableStyleElement type="totalRow"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sturiVariabile" displayName="CosturiVariabile" ref="B2:C7" totalsRowCount="1" dataDxfId="7" headerRowCellStyle="Header">
  <tableColumns count="2">
    <tableColumn id="1" xr3:uid="{00000000-0010-0000-0000-000001000000}" name="COSTURI VARIABILE" totalsRowLabel="Total" dataDxfId="6" totalsRowDxfId="5" dataCellStyle="Cost"/>
    <tableColumn id="2" xr3:uid="{00000000-0010-0000-0000-000002000000}" name="PROCENT DE COST" totalsRowFunction="sum" dataDxfId="4" dataCellStyle="Cost Percentage"/>
  </tableColumns>
  <tableStyleInfo name="Breakeven Analysis" showFirstColumn="0" showLastColumn="0" showRowStripes="1" showColumnStripes="0"/>
  <extLst>
    <ext xmlns:x14="http://schemas.microsoft.com/office/spreadsheetml/2009/9/main" uri="{504A1905-F514-4f6f-8877-14C23A59335A}">
      <x14:table altTextSummary="Enter Variable Cost description and percentage of cost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osturiFixe" displayName="CosturiFixe" ref="B2:C20" totalsRowCount="1" dataDxfId="3" headerRowCellStyle="Header">
  <tableColumns count="2">
    <tableColumn id="1" xr3:uid="{00000000-0010-0000-0100-000001000000}" name="COSTURI FIXE" totalsRowLabel="Total" dataDxfId="2" totalsRowDxfId="1" dataCellStyle="Cost"/>
    <tableColumn id="2" xr3:uid="{00000000-0010-0000-0100-000002000000}" name="COSTURI" totalsRowFunction="sum" dataDxfId="0" dataCellStyle="Cost Amount"/>
  </tableColumns>
  <tableStyleInfo name="Breakeven Analysis" showFirstColumn="0" showLastColumn="0" showRowStripes="1" showColumnStripes="0"/>
  <extLst>
    <ext xmlns:x14="http://schemas.microsoft.com/office/spreadsheetml/2009/9/main" uri="{504A1905-F514-4f6f-8877-14C23A59335A}">
      <x14:table altTextSummary="Enter Fixed Cost description and Cost in this table. Breakeven Sales Level is automatically calculated below the table"/>
    </ext>
  </extLst>
</table>
</file>

<file path=xl/theme/theme1.xml><?xml version="1.0" encoding="utf-8"?>
<a:theme xmlns:a="http://schemas.openxmlformats.org/drawingml/2006/main" name="Office Theme">
  <a:themeElements>
    <a:clrScheme name="Breakeven Analysis">
      <a:dk1>
        <a:sysClr val="windowText" lastClr="000000"/>
      </a:dk1>
      <a:lt1>
        <a:sysClr val="window" lastClr="FFFFFF"/>
      </a:lt1>
      <a:dk2>
        <a:srgbClr val="312D18"/>
      </a:dk2>
      <a:lt2>
        <a:srgbClr val="F4F4EF"/>
      </a:lt2>
      <a:accent1>
        <a:srgbClr val="D16618"/>
      </a:accent1>
      <a:accent2>
        <a:srgbClr val="B89C87"/>
      </a:accent2>
      <a:accent3>
        <a:srgbClr val="32809E"/>
      </a:accent3>
      <a:accent4>
        <a:srgbClr val="76AD5F"/>
      </a:accent4>
      <a:accent5>
        <a:srgbClr val="FBB03B"/>
      </a:accent5>
      <a:accent6>
        <a:srgbClr val="8A5E78"/>
      </a:accent6>
      <a:hlink>
        <a:srgbClr val="32809E"/>
      </a:hlink>
      <a:folHlink>
        <a:srgbClr val="8A5E78"/>
      </a:folHlink>
    </a:clrScheme>
    <a:fontScheme name="Breakeven Analysis">
      <a:majorFont>
        <a:latin typeface="Plantagenet Cherokee"/>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0.499984740745262"/>
    <pageSetUpPr autoPageBreaks="0" fitToPage="1"/>
  </sheetPr>
  <dimension ref="B1:D7"/>
  <sheetViews>
    <sheetView showGridLines="0" tabSelected="1" zoomScaleNormal="100" workbookViewId="0"/>
  </sheetViews>
  <sheetFormatPr defaultRowHeight="30" customHeight="1" x14ac:dyDescent="0.25"/>
  <cols>
    <col min="1" max="1" width="3.5703125" customWidth="1"/>
    <col min="2" max="2" width="63.140625" customWidth="1"/>
    <col min="3" max="3" width="26" customWidth="1"/>
    <col min="4" max="4" width="2.7109375" customWidth="1"/>
  </cols>
  <sheetData>
    <row r="1" spans="2:4" s="1" customFormat="1" ht="54" customHeight="1" x14ac:dyDescent="0.75">
      <c r="B1" s="16" t="s">
        <v>0</v>
      </c>
      <c r="C1" s="16"/>
      <c r="D1" s="1" t="s">
        <v>8</v>
      </c>
    </row>
    <row r="2" spans="2:4" ht="33" customHeight="1" x14ac:dyDescent="0.35">
      <c r="B2" s="9" t="s">
        <v>1</v>
      </c>
      <c r="C2" s="11" t="s">
        <v>7</v>
      </c>
      <c r="D2" t="s">
        <v>8</v>
      </c>
    </row>
    <row r="3" spans="2:4" ht="30" customHeight="1" x14ac:dyDescent="0.25">
      <c r="B3" s="3" t="s">
        <v>2</v>
      </c>
      <c r="C3" s="4">
        <v>0.25</v>
      </c>
    </row>
    <row r="4" spans="2:4" ht="30" customHeight="1" x14ac:dyDescent="0.25">
      <c r="B4" s="3" t="s">
        <v>3</v>
      </c>
      <c r="C4" s="4">
        <v>0.12</v>
      </c>
    </row>
    <row r="5" spans="2:4" ht="30" customHeight="1" x14ac:dyDescent="0.25">
      <c r="B5" s="3" t="s">
        <v>4</v>
      </c>
      <c r="C5" s="4">
        <v>0.05</v>
      </c>
    </row>
    <row r="6" spans="2:4" ht="30" customHeight="1" x14ac:dyDescent="0.25">
      <c r="B6" s="3" t="s">
        <v>5</v>
      </c>
      <c r="C6" s="4">
        <v>0.3</v>
      </c>
    </row>
    <row r="7" spans="2:4" ht="30" customHeight="1" x14ac:dyDescent="0.25">
      <c r="B7" s="7" t="s">
        <v>6</v>
      </c>
      <c r="C7" s="8">
        <f>SUBTOTAL(109,CosturiVariabile[PROCENT DE COST])</f>
        <v>0.72</v>
      </c>
    </row>
  </sheetData>
  <mergeCells count="1">
    <mergeCell ref="B1:C1"/>
  </mergeCells>
  <dataValidations count="4">
    <dataValidation allowBlank="1" showInputMessage="1" showErrorMessage="1" prompt="Creați o analiză de rentabilitate în acest registru de lucru. Introduceți detaliile costurilor variabile în tabelul Costuri variabile din această foaie de lucru și detaliile costurilor fixe în foaia de lucru Costuri fixe" sqref="A1" xr:uid="{00000000-0002-0000-0000-000000000000}"/>
    <dataValidation allowBlank="1" showInputMessage="1" showErrorMessage="1" prompt="Titlul acestui registru de lucru se află în această celulă" sqref="B1:C1" xr:uid="{00000000-0002-0000-0000-000001000000}"/>
    <dataValidation allowBlank="1" showInputMessage="1" showErrorMessage="1" prompt="Introduceți descrierea costurilor variabile în această coloană, sub acest titlu" sqref="B2" xr:uid="{00000000-0002-0000-0000-000002000000}"/>
    <dataValidation allowBlank="1" showInputMessage="1" showErrorMessage="1" prompt="Introduceți procentul costului în această coloană, sub acest titlu" sqref="C2" xr:uid="{00000000-0002-0000-0000-000003000000}"/>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pageSetUpPr autoPageBreaks="0" fitToPage="1"/>
  </sheetPr>
  <dimension ref="B1:D23"/>
  <sheetViews>
    <sheetView showGridLines="0" zoomScaleNormal="100" workbookViewId="0"/>
  </sheetViews>
  <sheetFormatPr defaultRowHeight="30" customHeight="1" x14ac:dyDescent="0.25"/>
  <cols>
    <col min="1" max="1" width="3.5703125" customWidth="1"/>
    <col min="2" max="2" width="63.140625" customWidth="1"/>
    <col min="3" max="3" width="26" customWidth="1"/>
    <col min="4" max="4" width="2.7109375" customWidth="1"/>
  </cols>
  <sheetData>
    <row r="1" spans="2:4" s="1" customFormat="1" ht="54" customHeight="1" x14ac:dyDescent="0.75">
      <c r="B1" s="16" t="s">
        <v>0</v>
      </c>
      <c r="C1" s="16"/>
      <c r="D1" s="1" t="s">
        <v>8</v>
      </c>
    </row>
    <row r="2" spans="2:4" ht="33" customHeight="1" x14ac:dyDescent="0.35">
      <c r="B2" s="10" t="s">
        <v>9</v>
      </c>
      <c r="C2" s="12" t="s">
        <v>28</v>
      </c>
    </row>
    <row r="3" spans="2:4" ht="30" customHeight="1" x14ac:dyDescent="0.25">
      <c r="B3" s="5" t="s">
        <v>10</v>
      </c>
      <c r="C3" s="15">
        <v>100000</v>
      </c>
    </row>
    <row r="4" spans="2:4" ht="30" customHeight="1" x14ac:dyDescent="0.25">
      <c r="B4" s="5" t="s">
        <v>11</v>
      </c>
      <c r="C4" s="15">
        <v>10000</v>
      </c>
    </row>
    <row r="5" spans="2:4" ht="30" customHeight="1" x14ac:dyDescent="0.25">
      <c r="B5" s="5" t="s">
        <v>12</v>
      </c>
      <c r="C5" s="15">
        <v>1000</v>
      </c>
    </row>
    <row r="6" spans="2:4" ht="30" customHeight="1" x14ac:dyDescent="0.25">
      <c r="B6" s="5" t="s">
        <v>13</v>
      </c>
      <c r="C6" s="15">
        <v>15000</v>
      </c>
    </row>
    <row r="7" spans="2:4" ht="30" customHeight="1" x14ac:dyDescent="0.25">
      <c r="B7" s="5" t="s">
        <v>14</v>
      </c>
      <c r="C7" s="15"/>
    </row>
    <row r="8" spans="2:4" ht="30" customHeight="1" x14ac:dyDescent="0.25">
      <c r="B8" s="5" t="s">
        <v>15</v>
      </c>
      <c r="C8" s="15"/>
    </row>
    <row r="9" spans="2:4" ht="30" customHeight="1" x14ac:dyDescent="0.25">
      <c r="B9" s="5" t="s">
        <v>16</v>
      </c>
      <c r="C9" s="15">
        <v>20000</v>
      </c>
    </row>
    <row r="10" spans="2:4" ht="30" customHeight="1" x14ac:dyDescent="0.25">
      <c r="B10" s="5" t="s">
        <v>17</v>
      </c>
      <c r="C10" s="15"/>
    </row>
    <row r="11" spans="2:4" ht="30" customHeight="1" x14ac:dyDescent="0.25">
      <c r="B11" s="5" t="s">
        <v>18</v>
      </c>
      <c r="C11" s="15">
        <v>5000</v>
      </c>
    </row>
    <row r="12" spans="2:4" ht="30" customHeight="1" x14ac:dyDescent="0.25">
      <c r="B12" s="5" t="s">
        <v>19</v>
      </c>
      <c r="C12" s="15">
        <v>2000</v>
      </c>
    </row>
    <row r="13" spans="2:4" ht="30" customHeight="1" x14ac:dyDescent="0.25">
      <c r="B13" s="5" t="s">
        <v>20</v>
      </c>
      <c r="C13" s="15"/>
    </row>
    <row r="14" spans="2:4" ht="30" customHeight="1" x14ac:dyDescent="0.25">
      <c r="B14" s="5" t="s">
        <v>21</v>
      </c>
      <c r="C14" s="15"/>
    </row>
    <row r="15" spans="2:4" ht="30" customHeight="1" x14ac:dyDescent="0.25">
      <c r="B15" s="5" t="s">
        <v>22</v>
      </c>
      <c r="C15" s="15"/>
    </row>
    <row r="16" spans="2:4" ht="30" customHeight="1" x14ac:dyDescent="0.25">
      <c r="B16" s="5" t="s">
        <v>23</v>
      </c>
      <c r="C16" s="15"/>
    </row>
    <row r="17" spans="2:3" ht="30" customHeight="1" x14ac:dyDescent="0.25">
      <c r="B17" s="5" t="s">
        <v>24</v>
      </c>
      <c r="C17" s="15">
        <v>5000</v>
      </c>
    </row>
    <row r="18" spans="2:3" ht="30" customHeight="1" x14ac:dyDescent="0.25">
      <c r="B18" s="5" t="s">
        <v>25</v>
      </c>
      <c r="C18" s="15"/>
    </row>
    <row r="19" spans="2:3" ht="30" customHeight="1" x14ac:dyDescent="0.25">
      <c r="B19" s="5" t="s">
        <v>26</v>
      </c>
      <c r="C19" s="15">
        <v>50000</v>
      </c>
    </row>
    <row r="20" spans="2:3" ht="30" customHeight="1" x14ac:dyDescent="0.25">
      <c r="B20" s="2" t="s">
        <v>6</v>
      </c>
      <c r="C20" s="13">
        <f>SUBTOTAL(109,CosturiFixe[COSTURI])</f>
        <v>208000</v>
      </c>
    </row>
    <row r="21" spans="2:3" ht="30" customHeight="1" thickBot="1" x14ac:dyDescent="0.3">
      <c r="B21" s="17"/>
      <c r="C21" s="17"/>
    </row>
    <row r="22" spans="2:3" ht="30" customHeight="1" thickTop="1" thickBot="1" x14ac:dyDescent="0.3">
      <c r="B22" s="6" t="s">
        <v>27</v>
      </c>
      <c r="C22" s="14">
        <f>SUM(CosturiFixe[])/(1-SUM(CosturiVariabile[]))</f>
        <v>742857.14285714284</v>
      </c>
    </row>
    <row r="23" spans="2:3" ht="30" customHeight="1" thickTop="1" x14ac:dyDescent="0.25"/>
  </sheetData>
  <mergeCells count="2">
    <mergeCell ref="B21:C21"/>
    <mergeCell ref="B1:C1"/>
  </mergeCells>
  <dataValidations count="6">
    <dataValidation allowBlank="1" showInputMessage="1" showErrorMessage="1" prompt="Introduceți detaliile costurilor fixe în tabelul Costuri fixe din această foaie de lucru. Nivelul de vânzări de rentabilitate se calculează automat sub tabel" sqref="A1" xr:uid="{00000000-0002-0000-0100-000000000000}"/>
    <dataValidation allowBlank="1" showInputMessage="1" showErrorMessage="1" prompt="Titlul acestui registru de lucru se află în această celulă" sqref="B1:C1" xr:uid="{00000000-0002-0000-0100-000001000000}"/>
    <dataValidation allowBlank="1" showInputMessage="1" showErrorMessage="1" prompt="Introduceți descrierea costurilor fixe în această coloană, sub acest titlu" sqref="B2" xr:uid="{00000000-0002-0000-0100-000002000000}"/>
    <dataValidation allowBlank="1" showInputMessage="1" showErrorMessage="1" prompt="Introduceți costurile în această coloană, sub acest titlu. Nivelul de vânzări de rentabilitate se calculează automat sub tabel" sqref="C2" xr:uid="{00000000-0002-0000-0100-000003000000}"/>
    <dataValidation allowBlank="1" showInputMessage="1" showErrorMessage="1" prompt="Nivelul de vânzări de rentabilitate se calculează automat în celula de la dreapta" sqref="B22" xr:uid="{00000000-0002-0000-0100-000004000000}"/>
    <dataValidation allowBlank="1" showInputMessage="1" showErrorMessage="1" prompt="Nivelul de vânzări de rentabilitate se calculează automat în această celulă" sqref="C22" xr:uid="{00000000-0002-0000-0100-000005000000}"/>
  </dataValidations>
  <printOptions horizontalCentered="1"/>
  <pageMargins left="0.7" right="0.7" top="0.75" bottom="0.75" header="0.3" footer="0.3"/>
  <pageSetup paperSize="9" fitToHeight="0" orientation="portrait" r:id="rId1"/>
  <headerFooter differentFirst="1">
    <oddFooter>Page &amp;P of &amp;N</oddFooter>
  </headerFooter>
  <ignoredErrors>
    <ignoredError sqref="C22"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Costuri variabile</vt:lpstr>
      <vt:lpstr>Costuri fixe</vt:lpstr>
      <vt:lpstr>'Costuri fixe'!Print_Titles</vt:lpstr>
      <vt:lpstr>'Costuri variabile'!Print_Titles</vt:lpstr>
      <vt:lpstr>'Costuri fixe'!RegiuneTitluRând1..C22</vt:lpstr>
      <vt:lpstr>Titlu1</vt:lpstr>
      <vt:lpstr>'Costuri fixe'!Titlu2</vt:lpstr>
      <vt:lpstr>'Costuri fixe'!VânzăriRentabilitate</vt:lpstr>
      <vt:lpstr>VânzăriRentabilitate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2018-08-10T05:49:41Z</dcterms:created>
  <dcterms:modified xsi:type="dcterms:W3CDTF">2018-08-10T05:49:41Z</dcterms:modified>
</cp:coreProperties>
</file>