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9F3152D7-2C42-47EF-8057-2E06E46AB0D6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Tidrapport" sheetId="1" r:id="rId1"/>
  </sheets>
  <definedNames>
    <definedName name="KolumnRubrik1">Tidrapport[[#Headers],[Datum]]</definedName>
    <definedName name="KolumnRubrikAvsnitt1..E6.1">Tidrapport!$B$5</definedName>
    <definedName name="_xlnm.Print_Titles" localSheetId="0">Tidrapport!$7:$7</definedName>
    <definedName name="TimmarArbetsvecka">Tidrapport!$B$6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<sst xmlns="http://schemas.openxmlformats.org/spreadsheetml/2006/main" count="44" uniqueCount="18">
  <si>
    <t>Tidrapport</t>
  </si>
  <si>
    <t>Information om anställd:</t>
  </si>
  <si>
    <t>Information om chef:</t>
  </si>
  <si>
    <t>Period, startdatum</t>
  </si>
  <si>
    <t>Datum</t>
  </si>
  <si>
    <t>Namn</t>
  </si>
  <si>
    <t>Period, slutdatum</t>
  </si>
  <si>
    <t>Tid in</t>
  </si>
  <si>
    <t>E-post</t>
  </si>
  <si>
    <t>Normal arbetstid</t>
  </si>
  <si>
    <t>Lunch, start</t>
  </si>
  <si>
    <t>Telefon</t>
  </si>
  <si>
    <t>Övertidstimmar</t>
  </si>
  <si>
    <t>Lunch, slut</t>
  </si>
  <si>
    <t>Tid ut</t>
  </si>
  <si>
    <t>Arbetade timmar</t>
  </si>
  <si>
    <t>Totalt antal arbetstimmar per vecka Timmar i veckan</t>
  </si>
  <si>
    <t>Totalt antal arbetade timmar Arbetade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</si>
</sst>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[&lt;=9999999]###\-####;\(###\)\ ###\-####"/>
    <numFmt numFmtId="167" formatCode="yyyy\-mm\-dd"/>
    <numFmt numFmtId="168" formatCode="#,##0.00_ ;\-#,##0.00\ "/>
    <numFmt numFmtId="169" formatCode="hh:mm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4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NumberFormat="1" applyFont="1" applyAlignment="1">
      <alignment horizontal="left"/>
    </xf>
    <xf numFmtId="167" fontId="3" fillId="0" borderId="0" xfId="6" quotePrefix="1" applyNumberFormat="1" applyFont="1" applyAlignment="1">
      <alignment horizontal="left"/>
    </xf>
    <xf numFmtId="14" fontId="0" fillId="0" borderId="0" xfId="6" applyFont="1" applyFill="1" applyBorder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10">
    <dxf>
      <numFmt numFmtId="4" formatCode="#,##0.00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protection locked="1" hidden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drapport" displayName="Tidrapport" ref="B7:G12">
  <autoFilter ref="B7:G12" xr:uid="{00000000-0009-0000-0100-000001000000}"/>
  <tableColumns count="6">
    <tableColumn id="1" xr3:uid="{00000000-0010-0000-0000-000001000000}" name="Datum" totalsRowLabel="Summa" totalsRowDxfId="5" dataCellStyle="Date"/>
    <tableColumn id="2" xr3:uid="{00000000-0010-0000-0000-000002000000}" name="Tid in" totalsRowDxfId="4" dataCellStyle="Time"/>
    <tableColumn id="3" xr3:uid="{00000000-0010-0000-0000-000003000000}" name="Lunch, start" totalsRowDxfId="3" dataCellStyle="Time"/>
    <tableColumn id="4" xr3:uid="{00000000-0010-0000-0000-000004000000}" name="Lunch, slut" totalsRowDxfId="2" dataCellStyle="Time"/>
    <tableColumn id="5" xr3:uid="{00000000-0010-0000-0000-000005000000}" name="Tid ut" totalsRowDxfId="1" dataCellStyle="Time"/>
    <tableColumn id="6" xr3:uid="{00000000-0010-0000-0000-000006000000}" name="Arbetade timmar" totalsRowFunction="sum" totalsRowDxfId="0" dataCellStyle="Hours">
      <calculatedColumnFormula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9.42578125" customWidth="1"/>
    <col min="3" max="3" width="25.7109375" customWidth="1"/>
    <col min="4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5</v>
      </c>
      <c r="D2" s="8" t="s">
        <v>8</v>
      </c>
      <c r="E2" s="7" t="s">
        <v>11</v>
      </c>
    </row>
    <row r="3" spans="2:8" ht="30" customHeight="1" x14ac:dyDescent="0.25">
      <c r="B3" t="s">
        <v>2</v>
      </c>
      <c r="C3" t="s">
        <v>5</v>
      </c>
    </row>
    <row r="4" spans="2:8" ht="35.1" customHeight="1" x14ac:dyDescent="0.35">
      <c r="B4" s="9" t="s">
        <v>3</v>
      </c>
      <c r="C4" s="10" t="s">
        <v>6</v>
      </c>
    </row>
    <row r="5" spans="2:8" ht="45" customHeight="1" x14ac:dyDescent="0.25">
      <c r="B5" s="2" t="s">
        <v>16</v>
      </c>
      <c r="C5" s="2" t="s">
        <v>17</v>
      </c>
      <c r="D5" s="2" t="s">
        <v>9</v>
      </c>
      <c r="E5" s="2" t="s">
        <v>12</v>
      </c>
    </row>
    <row r="6" spans="2:8" ht="30" customHeight="1" x14ac:dyDescent="0.4">
      <c r="B6" s="3">
        <v>40</v>
      </c>
      <c r="C6" s="3">
        <f>SUBTOTAL(109,Tidrapport[Arbetade timmar])</f>
        <v>0</v>
      </c>
      <c r="D6" s="3">
        <f>IFERROR(IF(C6&lt;=TimmarArbetsvecka,C6,TimmarArbetsvecka),"")</f>
        <v>0</v>
      </c>
      <c r="E6" s="3">
        <f>IFERROR(C6-D6, "")</f>
        <v>0</v>
      </c>
    </row>
    <row r="7" spans="2:8" ht="39.950000000000003" customHeight="1" x14ac:dyDescent="0.25">
      <c r="B7" s="5" t="s">
        <v>4</v>
      </c>
      <c r="C7" s="5" t="s">
        <v>7</v>
      </c>
      <c r="D7" s="5" t="s">
        <v>10</v>
      </c>
      <c r="E7" s="5" t="s">
        <v>13</v>
      </c>
      <c r="F7" s="5" t="s">
        <v>14</v>
      </c>
      <c r="G7" s="5" t="s">
        <v>15</v>
      </c>
    </row>
    <row r="8" spans="2:8" ht="20.100000000000001" customHeight="1" x14ac:dyDescent="0.25">
      <c r="B8" s="11" t="s">
        <v>4</v>
      </c>
      <c r="C8" s="12" t="s">
        <v>7</v>
      </c>
      <c r="D8" s="12" t="s">
        <v>10</v>
      </c>
      <c r="E8" s="12" t="s">
        <v>13</v>
      </c>
      <c r="F8" s="12" t="s">
        <v>14</v>
      </c>
      <c r="G8" s="4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9" spans="2:8" ht="20.100000000000001" customHeight="1" x14ac:dyDescent="0.25">
      <c r="B9" s="11" t="s">
        <v>4</v>
      </c>
      <c r="C9" s="12" t="s">
        <v>7</v>
      </c>
      <c r="D9" s="12" t="s">
        <v>10</v>
      </c>
      <c r="E9" s="12" t="s">
        <v>13</v>
      </c>
      <c r="F9" s="12" t="s">
        <v>14</v>
      </c>
      <c r="G9" s="4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10" spans="2:8" ht="20.100000000000001" customHeight="1" x14ac:dyDescent="0.25">
      <c r="B10" s="11" t="s">
        <v>4</v>
      </c>
      <c r="C10" s="12" t="s">
        <v>7</v>
      </c>
      <c r="D10" s="12" t="s">
        <v>10</v>
      </c>
      <c r="E10" s="12" t="s">
        <v>13</v>
      </c>
      <c r="F10" s="12" t="s">
        <v>14</v>
      </c>
      <c r="G10" s="4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11" spans="2:8" ht="20.100000000000001" customHeight="1" x14ac:dyDescent="0.25">
      <c r="B11" s="11" t="s">
        <v>4</v>
      </c>
      <c r="C11" s="12" t="s">
        <v>7</v>
      </c>
      <c r="D11" s="12" t="s">
        <v>10</v>
      </c>
      <c r="E11" s="12" t="s">
        <v>13</v>
      </c>
      <c r="F11" s="12" t="s">
        <v>14</v>
      </c>
      <c r="G11" s="4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  <row r="12" spans="2:8" ht="20.100000000000001" customHeight="1" x14ac:dyDescent="0.25">
      <c r="B12" s="11" t="s">
        <v>4</v>
      </c>
      <c r="C12" s="12" t="s">
        <v>7</v>
      </c>
      <c r="D12" s="12" t="s">
        <v>10</v>
      </c>
      <c r="E12" s="12" t="s">
        <v>13</v>
      </c>
      <c r="F12" s="12" t="s">
        <v>14</v>
      </c>
      <c r="G12" s="4">
        <f>IFERROR(IF(COUNT(Tidrapport[[#This Row],[Tid in]:[Tid ut]])=4,(IF(Tidrapport[[#This Row],[Tid ut]]&lt;Tidrapport[[#This Row],[Tid in]],1,0)+Tidrapport[[#This Row],[Tid ut]])-Tidrapport[[#This Row],[Lunch, slut]]+Tidrapport[[#This Row],[Lunch, start]]-Tidrapport[[#This Row],[Tid in]],IF(AND(LEN(Tidrapport[[#This Row],[Tid in]])&lt;&gt;0,LEN(Tidrapport[[#This Row],[Tid ut]])&lt;&gt;0),(IF(Tidrapport[[#This Row],[Tid ut]]&lt;Tidrapport[[#This Row],[Tid in]],1,0)+Tidrapport[[#This Row],[Tid ut]])-Tidrapport[[#This Row],[Tid in]],0))*24,0)</f>
        <v>0</v>
      </c>
    </row>
  </sheetData>
  <dataValidations count="25">
    <dataValidation allowBlank="1" showErrorMessage="1" sqref="C1:E1 D3:E4 F1:G6 H1:XFD1048576 A2:A1048576 B13:G1048576 B8:G12" xr:uid="{00000000-0002-0000-0000-000000000000}"/>
    <dataValidation allowBlank="1" showInputMessage="1" showErrorMessage="1" prompt="Spåra arbetstiden under en arbetsvecka med det här kalkylbladet. Ange datum och tider i tabellen Tidrapport. Totalt antal timmar, normal arbetstid och övertid beräknas automatiskt" sqref="A1" xr:uid="{00000000-0002-0000-0000-000001000000}"/>
    <dataValidation allowBlank="1" showInputMessage="1" showErrorMessage="1" prompt="Den här cellen innehåller kalkylbladets rubrik. Ange uppgifter om anställd och chef i cellerna nedan" sqref="B1" xr:uid="{00000000-0002-0000-0000-000002000000}"/>
    <dataValidation allowBlank="1" showInputMessage="1" showErrorMessage="1" prompt="Ange den anställdas namn, e-postadress och telefon i cellerna till höger" sqref="B2" xr:uid="{00000000-0002-0000-0000-000003000000}"/>
    <dataValidation allowBlank="1" showInputMessage="1" showErrorMessage="1" prompt="Ange anställds namn i den här cellen" sqref="C2" xr:uid="{00000000-0002-0000-0000-000004000000}"/>
    <dataValidation allowBlank="1" showInputMessage="1" showErrorMessage="1" prompt="Ange anställds e-postadress i den här cellen" sqref="D2" xr:uid="{00000000-0002-0000-0000-000005000000}"/>
    <dataValidation allowBlank="1" showInputMessage="1" showErrorMessage="1" prompt="Ange anställds telefonnummer i den här cellen" sqref="E2" xr:uid="{00000000-0002-0000-0000-000006000000}"/>
    <dataValidation allowBlank="1" showInputMessage="1" showErrorMessage="1" prompt="Ange chefens namn i cellerna till höger" sqref="B3" xr:uid="{00000000-0002-0000-0000-000007000000}"/>
    <dataValidation allowBlank="1" showInputMessage="1" showErrorMessage="1" prompt="Ange chefens namn i den här cellen" sqref="C3" xr:uid="{00000000-0002-0000-0000-000008000000}"/>
    <dataValidation allowBlank="1" showInputMessage="1" showErrorMessage="1" prompt="Ange periodens startdatum i den här cellen" sqref="B4" xr:uid="{00000000-0002-0000-0000-000009000000}"/>
    <dataValidation allowBlank="1" showInputMessage="1" showErrorMessage="1" prompt="Ange periodens slutdatum i den här cellen" sqref="C4" xr:uid="{00000000-0002-0000-0000-00000A000000}"/>
    <dataValidation allowBlank="1" showInputMessage="1" showErrorMessage="1" prompt="Ange totalt antal arbetstimmar per vecka i cellen nedan" sqref="B5" xr:uid="{00000000-0002-0000-0000-00000B000000}"/>
    <dataValidation allowBlank="1" showInputMessage="1" showErrorMessage="1" prompt="Totalt antal arbetade timmar beräknas automatiskt i cellen nedan" sqref="C5" xr:uid="{00000000-0002-0000-0000-00000C000000}"/>
    <dataValidation allowBlank="1" showInputMessage="1" showErrorMessage="1" prompt="Normalt arbetstid beräknas automatiskt i cellen nedan" sqref="D5" xr:uid="{00000000-0002-0000-0000-00000D000000}"/>
    <dataValidation allowBlank="1" showInputMessage="1" showErrorMessage="1" prompt="Övertid beräknas automatiskt i cellen nedan" sqref="E5" xr:uid="{00000000-0002-0000-0000-00000E000000}"/>
    <dataValidation allowBlank="1" showInputMessage="1" showErrorMessage="1" prompt="Ange totalt antal arbetstimmar per vecka i den här cellen" sqref="B6" xr:uid="{00000000-0002-0000-0000-00000F000000}"/>
    <dataValidation allowBlank="1" showInputMessage="1" showErrorMessage="1" prompt="Totalt antal arbetade timmar beräknas automatiskt i den här cellen" sqref="C6" xr:uid="{00000000-0002-0000-0000-000010000000}"/>
    <dataValidation allowBlank="1" showInputMessage="1" showErrorMessage="1" prompt="Normalt arbetstid beräknas automatiskt i den här cellen" sqref="D6" xr:uid="{00000000-0002-0000-0000-000011000000}"/>
    <dataValidation allowBlank="1" showInputMessage="1" showErrorMessage="1" prompt="Övertid beräknas automatiskt i den här cellen" sqref="E6" xr:uid="{00000000-0002-0000-0000-000012000000}"/>
    <dataValidation allowBlank="1" showInputMessage="1" showErrorMessage="1" prompt="Ange datum i den här kolumnen under den här rubriken. Använd rubrikfilter för att hitta specifika poster" sqref="B7" xr:uid="{00000000-0002-0000-0000-000013000000}"/>
    <dataValidation allowBlank="1" showInputMessage="1" showErrorMessage="1" prompt="Ange tid in i den här kolumnen under den här rubriken" sqref="C7" xr:uid="{00000000-0002-0000-0000-000014000000}"/>
    <dataValidation allowBlank="1" showInputMessage="1" showErrorMessage="1" prompt="Ange starttid för lunch i den här kolumnen under den här rubriken" sqref="D7" xr:uid="{00000000-0002-0000-0000-000015000000}"/>
    <dataValidation allowBlank="1" showInputMessage="1" showErrorMessage="1" prompt="Ange sluttid för lunch i den här kolumnen under den här rubriken" sqref="E7" xr:uid="{00000000-0002-0000-0000-000016000000}"/>
    <dataValidation allowBlank="1" showInputMessage="1" showErrorMessage="1" prompt="Ange tid ut i den här kolumnen under den här rubriken" sqref="F7" xr:uid="{00000000-0002-0000-0000-000017000000}"/>
    <dataValidation allowBlank="1" showInputMessage="1" showErrorMessage="1" prompt="Arbetade timmar beräknas automatiskt i den här kolumnen under den här rubriken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Tidrapport</vt:lpstr>
      <vt:lpstr>KolumnRubrik1</vt:lpstr>
      <vt:lpstr>KolumnRubrikAvsnitt1..E6.1</vt:lpstr>
      <vt:lpstr>Tidrapport!Print_Titles</vt:lpstr>
      <vt:lpstr>TimmarArbetsvecka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2018-08-10T05:51:29Z</dcterms:created>
  <dcterms:modified xsi:type="dcterms:W3CDTF">2018-08-10T05:51:29Z</dcterms:modified>
</cp:coreProperties>
</file>