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C02C6D92-A515-46D8-ABFA-C174C3ED1E4D}" xr6:coauthVersionLast="31" xr6:coauthVersionMax="34" xr10:uidLastSave="{00000000-0000-0000-0000-000000000000}"/>
  <bookViews>
    <workbookView xWindow="0" yWindow="0" windowWidth="28650" windowHeight="11835" xr2:uid="{00000000-000D-0000-FFFF-FFFF00000000}"/>
  </bookViews>
  <sheets>
    <sheet name="EXTRACTO" sheetId="1" r:id="rId1"/>
  </sheets>
  <definedNames>
    <definedName name="_xlnm.Print_Titles" localSheetId="0">EXTRACTO!$9:$9</definedName>
    <definedName name="RegiónTítuloFila1..C4">EXTRACTO!$B$1</definedName>
    <definedName name="RegiónTítuloFila1..F2">EXTRACTO!$E$1</definedName>
    <definedName name="TítuloColumna1">Datos[[#Headers],[FECHA]]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F2" i="1" l="1"/>
  <c r="B13" i="1"/>
  <c r="B12" i="1"/>
  <c r="B11" i="1"/>
  <c r="B10" i="1"/>
  <c r="F10" i="1" l="1"/>
  <c r="F11" i="1"/>
  <c r="F12" i="1"/>
  <c r="F13" i="1"/>
</calcChain>
</file>

<file path=xl/sharedStrings.xml><?xml version="1.0" encoding="utf-8"?>
<sst xmlns="http://schemas.openxmlformats.org/spreadsheetml/2006/main" count="19" uniqueCount="19">
  <si>
    <t>Nombre de la empresa:</t>
  </si>
  <si>
    <t>Dirección de la empresa:</t>
  </si>
  <si>
    <t>Ciudad, estado/provincia y código postal:</t>
  </si>
  <si>
    <t>Teléfono:</t>
  </si>
  <si>
    <t>EXTRACTO DE LA CUENTA</t>
  </si>
  <si>
    <t>Nombre del cliente</t>
  </si>
  <si>
    <t>Dirección</t>
  </si>
  <si>
    <t>Ciudad y código postal</t>
  </si>
  <si>
    <t>FECHA</t>
  </si>
  <si>
    <t>DESCRIPCIÓN</t>
  </si>
  <si>
    <t xml:space="preserve">Saldo del ejercicio anterior  </t>
  </si>
  <si>
    <t>The Phone Company</t>
  </si>
  <si>
    <t>Banco Woodgrove</t>
  </si>
  <si>
    <t>City Power &amp; Light</t>
  </si>
  <si>
    <t>CARGOS</t>
  </si>
  <si>
    <t xml:space="preserve">Fecha del extracto: </t>
  </si>
  <si>
    <t xml:space="preserve">Fecha de vencimiento: </t>
  </si>
  <si>
    <t>ABONOS</t>
  </si>
  <si>
    <t>SALDO DE LA CUENTA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</si>
</sst>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[&lt;=9999999]###\-####;\(###\)\ ###\-####"/>
    <numFmt numFmtId="166" formatCode="#,##0.00\ &quot;€&quot;"/>
  </numFmts>
  <fonts count="19" x14ac:knownFonts="1">
    <font>
      <sz val="11"/>
      <color theme="1"/>
      <name val="Corbel"/>
      <family val="2"/>
      <scheme val="minor"/>
    </font>
    <font>
      <b/>
      <sz val="11"/>
      <color theme="1" tint="0.14996795556505021"/>
      <name val="Calibri"/>
      <family val="2"/>
      <scheme val="major"/>
    </font>
    <font>
      <sz val="24"/>
      <color theme="3" tint="9.9948118533890809E-2"/>
      <name val="Calibri"/>
      <family val="2"/>
      <scheme val="major"/>
    </font>
    <font>
      <b/>
      <sz val="12"/>
      <color theme="3" tint="9.9887081514938816E-2"/>
      <name val="Calibri"/>
      <family val="2"/>
      <scheme val="major"/>
    </font>
    <font>
      <sz val="11"/>
      <color theme="1"/>
      <name val="Corbel"/>
      <family val="2"/>
      <scheme val="minor"/>
    </font>
    <font>
      <b/>
      <sz val="12"/>
      <color theme="3" tint="9.9948118533890809E-2"/>
      <name val="Calibri"/>
      <family val="2"/>
      <scheme val="maj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wrapText="1"/>
    </xf>
    <xf numFmtId="0" fontId="1" fillId="0" borderId="0" applyNumberFormat="0" applyFill="0" applyProtection="0">
      <alignment horizontal="right" indent="1"/>
    </xf>
    <xf numFmtId="0" fontId="3" fillId="0" borderId="0" applyNumberFormat="0" applyFill="0" applyBorder="0" applyProtection="0">
      <alignment horizontal="center"/>
    </xf>
    <xf numFmtId="0" fontId="5" fillId="0" borderId="0" applyNumberFormat="0" applyFill="0" applyProtection="0">
      <alignment horizontal="center" vertical="top"/>
    </xf>
    <xf numFmtId="166" fontId="4" fillId="0" borderId="0" applyFont="0" applyFill="0" applyBorder="0" applyProtection="0">
      <alignment horizontal="right"/>
    </xf>
    <xf numFmtId="0" fontId="2" fillId="0" borderId="1" applyNumberFormat="0" applyFill="0" applyProtection="0">
      <alignment horizontal="center"/>
    </xf>
    <xf numFmtId="14" fontId="4" fillId="0" borderId="0" applyFont="0" applyFill="0" applyBorder="0">
      <alignment horizontal="right"/>
    </xf>
    <xf numFmtId="165" fontId="4" fillId="0" borderId="0" applyFont="0" applyFill="0" applyBorder="0" applyAlignment="0"/>
    <xf numFmtId="14" fontId="4" fillId="0" borderId="0" applyFont="0" applyFill="0" applyBorder="0">
      <alignment horizontal="left" wrapText="1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2" applyNumberFormat="0" applyAlignment="0" applyProtection="0"/>
    <xf numFmtId="0" fontId="11" fillId="6" borderId="3" applyNumberFormat="0" applyAlignment="0" applyProtection="0"/>
    <xf numFmtId="0" fontId="12" fillId="6" borderId="2" applyNumberFormat="0" applyAlignment="0" applyProtection="0"/>
    <xf numFmtId="0" fontId="13" fillId="0" borderId="4" applyNumberFormat="0" applyFill="0" applyAlignment="0" applyProtection="0"/>
    <xf numFmtId="0" fontId="14" fillId="7" borderId="5" applyNumberFormat="0" applyAlignment="0" applyProtection="0"/>
    <xf numFmtId="0" fontId="15" fillId="0" borderId="0" applyNumberFormat="0" applyFill="0" applyBorder="0" applyAlignment="0" applyProtection="0"/>
    <xf numFmtId="0" fontId="4" fillId="8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8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8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8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0">
    <xf numFmtId="0" fontId="0" fillId="0" borderId="0" xfId="0">
      <alignment horizontal="left" wrapText="1"/>
    </xf>
    <xf numFmtId="0" fontId="0" fillId="0" borderId="0" xfId="0" applyFont="1" applyFill="1" applyBorder="1" applyAlignment="1">
      <alignment wrapText="1"/>
    </xf>
    <xf numFmtId="0" fontId="1" fillId="0" borderId="0" xfId="1">
      <alignment horizontal="right" indent="1"/>
    </xf>
    <xf numFmtId="14" fontId="0" fillId="0" borderId="0" xfId="6" applyFont="1">
      <alignment horizontal="right"/>
    </xf>
    <xf numFmtId="166" fontId="0" fillId="0" borderId="0" xfId="4" applyFont="1" applyFill="1" applyBorder="1">
      <alignment horizontal="right"/>
    </xf>
    <xf numFmtId="165" fontId="0" fillId="0" borderId="0" xfId="7" applyFont="1" applyAlignment="1">
      <alignment horizontal="left" wrapText="1"/>
    </xf>
    <xf numFmtId="14" fontId="0" fillId="0" borderId="0" xfId="8" applyFont="1">
      <alignment horizontal="left" wrapText="1"/>
    </xf>
    <xf numFmtId="0" fontId="2" fillId="0" borderId="1" xfId="5">
      <alignment horizontal="center"/>
    </xf>
    <xf numFmtId="0" fontId="3" fillId="0" borderId="0" xfId="2">
      <alignment horizontal="center"/>
    </xf>
    <xf numFmtId="0" fontId="5" fillId="0" borderId="0" xfId="3">
      <alignment horizontal="center" vertical="top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9" builtinId="3" customBuiltin="1"/>
    <cellStyle name="Comma [0]" xfId="10" builtinId="6" customBuiltin="1"/>
    <cellStyle name="Currency" xfId="4" builtinId="4" customBuiltin="1"/>
    <cellStyle name="Currency [0]" xfId="11" builtinId="7" customBuiltin="1"/>
    <cellStyle name="Date" xfId="6" xr:uid="{00000000-0005-0000-0000-000001000000}"/>
    <cellStyle name="Explanatory Text" xfId="24" builtinId="53" customBuiltin="1"/>
    <cellStyle name="Good" xfId="14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12" builtinId="5" customBuiltin="1"/>
    <cellStyle name="Phone" xfId="7" xr:uid="{00000000-0005-0000-0000-000006000000}"/>
    <cellStyle name="Table Dates" xfId="8" xr:uid="{00000000-0005-0000-0000-000007000000}"/>
    <cellStyle name="Title" xfId="5" builtinId="15" customBuiltin="1"/>
    <cellStyle name="Total" xfId="25" builtinId="25" customBuiltin="1"/>
    <cellStyle name="Warning Text" xfId="22" builtinId="11" customBuiltin="1"/>
  </cellStyles>
  <dxfs count="9">
    <dxf>
      <border>
        <left style="thin">
          <color theme="8"/>
        </left>
      </border>
    </dxf>
    <dxf>
      <border>
        <left style="thin">
          <color theme="8"/>
        </left>
      </border>
    </dxf>
    <dxf>
      <border>
        <top style="thin">
          <color theme="8"/>
        </top>
      </border>
    </dxf>
    <dxf>
      <border>
        <top style="thin">
          <color theme="8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8"/>
        </top>
      </border>
    </dxf>
    <dxf>
      <font>
        <b/>
        <color theme="0"/>
      </font>
      <fill>
        <patternFill patternType="solid">
          <fgColor theme="8"/>
          <bgColor theme="8" tint="-0.24994659260841701"/>
        </patternFill>
      </fill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</dxfs>
  <tableStyles count="1" defaultTableStyle="Billing statement of account" defaultPivotStyle="PivotStyleLight16">
    <tableStyle name="Billing statement of account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os" displayName="Datos" ref="B9:F13" totalsRowShown="0" headerRowCellStyle="Normal">
  <autoFilter ref="B9:F13" xr:uid="{00000000-0009-0000-0100-000001000000}"/>
  <tableColumns count="5">
    <tableColumn id="1" xr3:uid="{00000000-0010-0000-0000-000001000000}" name="FECHA" dataCellStyle="Table Dates"/>
    <tableColumn id="2" xr3:uid="{00000000-0010-0000-0000-000002000000}" name="DESCRIPCIÓN"/>
    <tableColumn id="3" xr3:uid="{00000000-0010-0000-0000-000003000000}" name="CARGOS"/>
    <tableColumn id="4" xr3:uid="{00000000-0010-0000-0000-000004000000}" name="ABONOS"/>
    <tableColumn id="5" xr3:uid="{00000000-0010-0000-0000-000005000000}" name="SALDO DE LA CUENTA">
      <calculatedColumnFormula>SUM(INDEX(Datos[CARGOS],1):Datos[[#This Row],[CARGOS]])-SUM(INDEX(Datos[ABONOS],1):Datos[[#This Row],[ABONOS]])</calculatedColumnFormula>
    </tableColumn>
  </tableColumns>
  <tableStyleInfo name="Billing statement of account" showFirstColumn="0" showLastColumn="1" showRowStripes="1" showColumnStripes="0"/>
  <extLst>
    <ext xmlns:x14="http://schemas.microsoft.com/office/spreadsheetml/2009/9/main" uri="{504A1905-F514-4f6f-8877-14C23A59335A}">
      <x14:table altTextSummary="Enter Date, Description, Charges, and Credits in this table. Account Bal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Statement of accoun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Statement of account">
      <a:majorFont>
        <a:latin typeface="Calibri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autoPageBreaks="0" fitToPage="1"/>
  </sheetPr>
  <dimension ref="B1:F13"/>
  <sheetViews>
    <sheetView showGridLines="0" tabSelected="1" workbookViewId="0"/>
  </sheetViews>
  <sheetFormatPr defaultColWidth="9" defaultRowHeight="30" customHeight="1" x14ac:dyDescent="0.25"/>
  <cols>
    <col min="1" max="1" width="2.625" customWidth="1"/>
    <col min="2" max="2" width="33.75" customWidth="1"/>
    <col min="3" max="3" width="35.625" customWidth="1"/>
    <col min="4" max="5" width="16.625" customWidth="1"/>
    <col min="6" max="6" width="22.625" customWidth="1"/>
    <col min="7" max="7" width="2.625" customWidth="1"/>
  </cols>
  <sheetData>
    <row r="1" spans="2:6" ht="30" customHeight="1" x14ac:dyDescent="0.25">
      <c r="B1" s="2" t="s">
        <v>0</v>
      </c>
      <c r="E1" s="2" t="s">
        <v>15</v>
      </c>
      <c r="F1" s="3">
        <f ca="1">TODAY()</f>
        <v>43307</v>
      </c>
    </row>
    <row r="2" spans="2:6" ht="15" x14ac:dyDescent="0.25">
      <c r="B2" s="2" t="s">
        <v>1</v>
      </c>
      <c r="E2" s="2" t="s">
        <v>16</v>
      </c>
      <c r="F2" s="3">
        <f ca="1">TODAY()+30</f>
        <v>43337</v>
      </c>
    </row>
    <row r="3" spans="2:6" ht="15" x14ac:dyDescent="0.25">
      <c r="B3" s="2" t="s">
        <v>2</v>
      </c>
    </row>
    <row r="4" spans="2:6" ht="15" x14ac:dyDescent="0.25">
      <c r="B4" s="2" t="s">
        <v>3</v>
      </c>
      <c r="C4" s="5"/>
    </row>
    <row r="5" spans="2:6" ht="47.25" customHeight="1" thickBot="1" x14ac:dyDescent="0.55000000000000004">
      <c r="B5" s="7" t="s">
        <v>4</v>
      </c>
      <c r="C5" s="7"/>
      <c r="D5" s="7"/>
      <c r="E5" s="7"/>
      <c r="F5" s="7"/>
    </row>
    <row r="6" spans="2:6" ht="16.5" thickTop="1" x14ac:dyDescent="0.25">
      <c r="B6" s="8" t="s">
        <v>5</v>
      </c>
      <c r="C6" s="8"/>
      <c r="D6" s="8"/>
      <c r="E6" s="8"/>
      <c r="F6" s="8"/>
    </row>
    <row r="7" spans="2:6" ht="15.75" x14ac:dyDescent="0.25">
      <c r="B7" s="8" t="s">
        <v>6</v>
      </c>
      <c r="C7" s="8"/>
      <c r="D7" s="8"/>
      <c r="E7" s="8"/>
      <c r="F7" s="8"/>
    </row>
    <row r="8" spans="2:6" ht="30.75" customHeight="1" x14ac:dyDescent="0.25">
      <c r="B8" s="9" t="s">
        <v>7</v>
      </c>
      <c r="C8" s="9"/>
      <c r="D8" s="9"/>
      <c r="E8" s="9"/>
      <c r="F8" s="9"/>
    </row>
    <row r="9" spans="2:6" ht="30" customHeight="1" x14ac:dyDescent="0.25">
      <c r="B9" t="s">
        <v>8</v>
      </c>
      <c r="C9" t="s">
        <v>9</v>
      </c>
      <c r="D9" t="s">
        <v>14</v>
      </c>
      <c r="E9" t="s">
        <v>17</v>
      </c>
      <c r="F9" t="s">
        <v>18</v>
      </c>
    </row>
    <row r="10" spans="2:6" ht="30" customHeight="1" x14ac:dyDescent="0.25">
      <c r="B10" s="6">
        <f ca="1">TODAY()</f>
        <v>43307</v>
      </c>
      <c r="C10" s="1" t="s">
        <v>10</v>
      </c>
      <c r="D10" s="4">
        <v>56</v>
      </c>
      <c r="E10" s="4"/>
      <c r="F10" s="4">
        <f>SUM(INDEX(Datos[CARGOS],1):Datos[[#This Row],[CARGOS]])-SUM(INDEX(Datos[ABONOS],1):Datos[[#This Row],[ABONOS]])</f>
        <v>56</v>
      </c>
    </row>
    <row r="11" spans="2:6" ht="30" customHeight="1" x14ac:dyDescent="0.25">
      <c r="B11" s="6">
        <f ca="1">TODAY()+1</f>
        <v>43308</v>
      </c>
      <c r="C11" s="1" t="s">
        <v>11</v>
      </c>
      <c r="D11" s="4">
        <v>500</v>
      </c>
      <c r="E11" s="4"/>
      <c r="F11" s="4">
        <f>SUM(INDEX(Datos[CARGOS],1):Datos[[#This Row],[CARGOS]])-SUM(INDEX(Datos[ABONOS],1):Datos[[#This Row],[ABONOS]])</f>
        <v>556</v>
      </c>
    </row>
    <row r="12" spans="2:6" ht="30" customHeight="1" x14ac:dyDescent="0.25">
      <c r="B12" s="6">
        <f ca="1">TODAY()+2</f>
        <v>43309</v>
      </c>
      <c r="C12" s="1" t="s">
        <v>12</v>
      </c>
      <c r="D12" s="4"/>
      <c r="E12" s="4">
        <v>250</v>
      </c>
      <c r="F12" s="4">
        <f>SUM(INDEX(Datos[CARGOS],1):Datos[[#This Row],[CARGOS]])-SUM(INDEX(Datos[ABONOS],1):Datos[[#This Row],[ABONOS]])</f>
        <v>306</v>
      </c>
    </row>
    <row r="13" spans="2:6" ht="30" customHeight="1" x14ac:dyDescent="0.25">
      <c r="B13" s="6">
        <f ca="1">TODAY()+3</f>
        <v>43310</v>
      </c>
      <c r="C13" s="1" t="s">
        <v>13</v>
      </c>
      <c r="D13" s="4">
        <v>125</v>
      </c>
      <c r="E13" s="4"/>
      <c r="F13" s="4">
        <f>SUM(INDEX(Datos[CARGOS],1):Datos[[#This Row],[CARGOS]])-SUM(INDEX(Datos[ABONOS],1):Datos[[#This Row],[ABONOS]])</f>
        <v>431</v>
      </c>
    </row>
  </sheetData>
  <mergeCells count="4">
    <mergeCell ref="B5:F5"/>
    <mergeCell ref="B6:F6"/>
    <mergeCell ref="B8:F8"/>
    <mergeCell ref="B7:F7"/>
  </mergeCells>
  <dataValidations count="22">
    <dataValidation allowBlank="1" showInputMessage="1" showErrorMessage="1" prompt="Escriba el nombre de la empresa en la celda de la derecha" sqref="B1" xr:uid="{00000000-0002-0000-0000-000000000000}"/>
    <dataValidation allowBlank="1" showInputMessage="1" showErrorMessage="1" prompt="Escriba el nombre de la empresa en esta celda" sqref="C1" xr:uid="{00000000-0002-0000-0000-000001000000}"/>
    <dataValidation allowBlank="1" showInputMessage="1" showErrorMessage="1" prompt="Escriba la dirección de la empresa en la celda de la derecha" sqref="B2" xr:uid="{00000000-0002-0000-0000-000002000000}"/>
    <dataValidation allowBlank="1" showInputMessage="1" showErrorMessage="1" prompt="Escriba la dirección de la empresa en esta celda" sqref="C2" xr:uid="{00000000-0002-0000-0000-000003000000}"/>
    <dataValidation allowBlank="1" showInputMessage="1" showErrorMessage="1" prompt="Escriba la ciudad, el estado o la provincia y el código postal en la celda de la derecha" sqref="B3" xr:uid="{00000000-0002-0000-0000-000004000000}"/>
    <dataValidation allowBlank="1" showInputMessage="1" showErrorMessage="1" prompt="Escriba la ciudad, el estado o la provincia y el código postal en esta celda" sqref="C3" xr:uid="{00000000-0002-0000-0000-000005000000}"/>
    <dataValidation allowBlank="1" showInputMessage="1" showErrorMessage="1" prompt="Escriba el número de teléfono en la celda de la derecha" sqref="B4" xr:uid="{00000000-0002-0000-0000-000006000000}"/>
    <dataValidation allowBlank="1" showInputMessage="1" showErrorMessage="1" prompt="Escriba el número de teléfono en esta celda" sqref="C4" xr:uid="{00000000-0002-0000-0000-000007000000}"/>
    <dataValidation allowBlank="1" showInputMessage="1" showErrorMessage="1" prompt="Escriba la fecha del extracto en la celda de la derecha" sqref="E1" xr:uid="{00000000-0002-0000-0000-000008000000}"/>
    <dataValidation allowBlank="1" showInputMessage="1" showErrorMessage="1" prompt="Escriba la fecha del extracto en esta celda" sqref="F1" xr:uid="{00000000-0002-0000-0000-000009000000}"/>
    <dataValidation allowBlank="1" showInputMessage="1" showErrorMessage="1" prompt="Escriba la fecha de vencimiento en la celda de la derecha" sqref="E2" xr:uid="{00000000-0002-0000-0000-00000A000000}"/>
    <dataValidation allowBlank="1" showInputMessage="1" showErrorMessage="1" prompt="Escriba la fecha de vencimiento en esta celda" sqref="F2" xr:uid="{00000000-0002-0000-0000-00000B000000}"/>
    <dataValidation allowBlank="1" showInputMessage="1" showErrorMessage="1" prompt="El título de la hoja de cálculo se encuentra en esta celda" sqref="B5:F5" xr:uid="{00000000-0002-0000-0000-00000C000000}"/>
    <dataValidation allowBlank="1" showInputMessage="1" showErrorMessage="1" prompt="Escriba el nombre del cliente en esta celda." sqref="B6:F6" xr:uid="{00000000-0002-0000-0000-00000D000000}"/>
    <dataValidation allowBlank="1" showInputMessage="1" showErrorMessage="1" prompt="Escriba la dirección del cliente en esta celda" sqref="B7:F7" xr:uid="{00000000-0002-0000-0000-00000E000000}"/>
    <dataValidation allowBlank="1" showInputMessage="1" showErrorMessage="1" prompt="Escriba la fecha en esta columna, debajo de este encabezado. Use los filtros del encabezado para buscar entradas específicas" sqref="B9" xr:uid="{00000000-0002-0000-0000-00000F000000}"/>
    <dataValidation allowBlank="1" showInputMessage="1" showErrorMessage="1" prompt="Escriba la descripción en la columna con este encabezado" sqref="C9" xr:uid="{00000000-0002-0000-0000-000010000000}"/>
    <dataValidation allowBlank="1" showInputMessage="1" showErrorMessage="1" prompt="Escriba los cargos en la columna con este encabezado." sqref="D9" xr:uid="{00000000-0002-0000-0000-000011000000}"/>
    <dataValidation allowBlank="1" showInputMessage="1" showErrorMessage="1" prompt="Escriba los abonos en la columna con este encabezado." sqref="E9" xr:uid="{00000000-0002-0000-0000-000012000000}"/>
    <dataValidation allowBlank="1" showInputMessage="1" showErrorMessage="1" prompt="El saldo de la cuenta se calcula automáticamente en la columna con este encabezado" sqref="F9" xr:uid="{00000000-0002-0000-0000-000013000000}"/>
    <dataValidation allowBlank="1" showInputMessage="1" showErrorMessage="1" prompt="Cree un extracto de facturación de cuenta en esta hoja de cálculo. Escriba el extracto y la fecha de vencimiento en las celdas F1 y F2, y los detalles de la empresa en las celdas de la derecha. El saldo de cuenta se calcula automáticamente" sqref="A1" xr:uid="{00000000-0002-0000-0000-000014000000}"/>
    <dataValidation allowBlank="1" showInputMessage="1" showErrorMessage="1" prompt="Escriba la ciudad, el estado o la provincia y el código postal en esta celda, y los detalles de facturación en la tabla siguiente" sqref="B8:F8" xr:uid="{00000000-0002-0000-0000-000015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ignoredErrors>
    <ignoredError sqref="F10:F13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EXTRACTO</vt:lpstr>
      <vt:lpstr>EXTRACTO!Print_Titles</vt:lpstr>
      <vt:lpstr>RegiónTítuloFila1..C4</vt:lpstr>
      <vt:lpstr>RegiónTítuloFila1..F2</vt:lpstr>
      <vt:lpstr>TítuloColumna1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2018-07-26T05:41:14Z</dcterms:created>
  <dcterms:modified xsi:type="dcterms:W3CDTF">2018-07-26T05:41:14Z</dcterms:modified>
</cp:coreProperties>
</file>