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1377DDFF-54CD-4E8D-AEF5-A944D837B6B9}" xr6:coauthVersionLast="31" xr6:coauthVersionMax="35" xr10:uidLastSave="{00000000-0000-0000-0000-000000000000}"/>
  <bookViews>
    <workbookView xWindow="0" yWindow="0" windowWidth="28800" windowHeight="11715" xr2:uid="{00000000-000D-0000-FFFF-FFFF00000000}"/>
  </bookViews>
  <sheets>
    <sheet name="البيان" sheetId="1" r:id="rId1"/>
  </sheets>
  <definedNames>
    <definedName name="_xlnm.Print_Titles" localSheetId="0">البيان!$9:$9</definedName>
    <definedName name="عنوان_العمود_1">البيانات[[#Headers],[التاريخ]]</definedName>
    <definedName name="منطقة_عنوان_الصف_1..C4">البيان!$B$1</definedName>
    <definedName name="منطقة_عنوان_الصف_1..F2">البيان!$E$1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<sst xmlns="http://schemas.openxmlformats.org/spreadsheetml/2006/main" count="19" uniqueCount="19">
  <si>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>اسم الشركة:</t>
  </si>
  <si>
    <t>عنوان الشركة:</t>
  </si>
  <si>
    <t>المدينة والرمز البريدي للشارع:</t>
  </si>
  <si>
    <t>الهاتف:</t>
  </si>
  <si>
    <t>كشف الحساب</t>
  </si>
  <si>
    <t>اسم العميل</t>
  </si>
  <si>
    <t>العنوان</t>
  </si>
  <si>
    <t>المدينة والرمز البريدي للمنطقة</t>
  </si>
  <si>
    <t>التاريخ</t>
  </si>
  <si>
    <t>الوصف</t>
  </si>
  <si>
    <t xml:space="preserve">الرصيد المُرحل  </t>
  </si>
  <si>
    <t>The Phone Company</t>
  </si>
  <si>
    <t>Woodgrove Bank</t>
  </si>
  <si>
    <t>City Power &amp; Light</t>
  </si>
  <si>
    <t>المصاريف</t>
  </si>
  <si>
    <t xml:space="preserve">تاريخ الكشف: </t>
  </si>
  <si>
    <t xml:space="preserve">تاريخ الاستحقاق: </t>
  </si>
  <si>
    <t>المبالغ الدائنة</t>
  </si>
  <si>
    <t>رصيد الحساب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</si>
</sst>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ر.س.‏&quot;\ * #,##0_-;_-&quot;ر.س.‏&quot;\ * #,##0\-;_-&quot;ر.س.‏&quot;\ * &quot;-&quot;_-;_-@_-"/>
    <numFmt numFmtId="165" formatCode="&quot;ر.س.‏&quot;\ #,##0.00_-"/>
    <numFmt numFmtId="166" formatCode="[&lt;=9999999][$-1000000]###\-####;[$-1000000]\(###\)\ ###\-####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1"/>
      <color theme="1" tint="0.14996795556505021"/>
      <name val="Tahoma"/>
      <family val="2"/>
    </font>
    <font>
      <b/>
      <sz val="12"/>
      <color theme="3" tint="9.9887081514938816E-2"/>
      <name val="Tahoma"/>
      <family val="2"/>
    </font>
    <font>
      <b/>
      <sz val="12"/>
      <color theme="3" tint="9.9948118533890809E-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theme="1"/>
      <name val="Tahoma"/>
      <family val="2"/>
    </font>
    <font>
      <b/>
      <sz val="11"/>
      <color rgb="FF3F3F3F"/>
      <name val="Tahoma"/>
      <family val="2"/>
    </font>
    <font>
      <sz val="24"/>
      <color theme="3" tint="9.9948118533890809E-2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</borders>
  <cellStyleXfs count="50">
    <xf numFmtId="0" fontId="0" fillId="0" borderId="0">
      <alignment horizontal="right" wrapText="1"/>
    </xf>
    <xf numFmtId="0" fontId="8" fillId="0" borderId="0" applyNumberFormat="0" applyFill="0" applyProtection="0">
      <alignment horizontal="right" indent="1"/>
    </xf>
    <xf numFmtId="0" fontId="9" fillId="0" borderId="0" applyNumberFormat="0" applyFill="0" applyBorder="0" applyProtection="0">
      <alignment horizontal="center" readingOrder="2"/>
    </xf>
    <xf numFmtId="0" fontId="10" fillId="0" borderId="0" applyNumberFormat="0" applyFill="0" applyProtection="0">
      <alignment horizontal="center" vertical="top" readingOrder="2"/>
    </xf>
    <xf numFmtId="165" fontId="1" fillId="0" borderId="0" applyFont="0" applyFill="0" applyBorder="0" applyProtection="0">
      <alignment horizontal="left"/>
    </xf>
    <xf numFmtId="0" fontId="17" fillId="0" borderId="1" applyNumberFormat="0" applyFill="0" applyProtection="0">
      <alignment horizontal="center" readingOrder="2"/>
    </xf>
    <xf numFmtId="14" fontId="1" fillId="0" borderId="0" applyFont="0" applyFill="0" applyBorder="0">
      <alignment horizontal="right"/>
    </xf>
    <xf numFmtId="166" fontId="1" fillId="0" borderId="0" applyFont="0" applyFill="0" applyBorder="0" applyAlignment="0"/>
    <xf numFmtId="14" fontId="1" fillId="0" borderId="0" applyFont="0" applyFill="0" applyBorder="0">
      <alignment horizontal="left" wrapText="1" readingOrder="2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2" applyNumberFormat="0" applyAlignment="0" applyProtection="0"/>
    <xf numFmtId="0" fontId="16" fillId="6" borderId="3" applyNumberFormat="0" applyAlignment="0" applyProtection="0"/>
    <xf numFmtId="0" fontId="4" fillId="6" borderId="2" applyNumberFormat="0" applyAlignment="0" applyProtection="0"/>
    <xf numFmtId="0" fontId="13" fillId="0" borderId="4" applyNumberFormat="0" applyFill="0" applyAlignment="0" applyProtection="0"/>
    <xf numFmtId="0" fontId="5" fillId="7" borderId="5" applyNumberFormat="0" applyAlignment="0" applyProtection="0"/>
    <xf numFmtId="0" fontId="18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6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right" wrapText="1"/>
    </xf>
    <xf numFmtId="0" fontId="0" fillId="0" borderId="0" xfId="0" applyAlignment="1">
      <alignment horizontal="right" wrapText="1" readingOrder="2"/>
    </xf>
    <xf numFmtId="0" fontId="8" fillId="0" borderId="0" xfId="1" applyAlignment="1">
      <alignment horizontal="left" indent="1" readingOrder="2"/>
    </xf>
    <xf numFmtId="166" fontId="0" fillId="0" borderId="0" xfId="7" applyFont="1" applyAlignment="1">
      <alignment horizontal="right" wrapText="1" readingOrder="2"/>
    </xf>
    <xf numFmtId="14" fontId="0" fillId="0" borderId="0" xfId="6" applyNumberFormat="1" applyFont="1" applyAlignment="1">
      <alignment horizontal="left" readingOrder="2"/>
    </xf>
    <xf numFmtId="165" fontId="0" fillId="0" borderId="0" xfId="4" applyFont="1" applyFill="1" applyBorder="1">
      <alignment horizontal="left"/>
    </xf>
    <xf numFmtId="14" fontId="0" fillId="0" borderId="0" xfId="8" applyFont="1" applyFill="1" applyBorder="1">
      <alignment horizontal="left" wrapText="1" readingOrder="2"/>
    </xf>
    <xf numFmtId="0" fontId="17" fillId="0" borderId="1" xfId="5" applyAlignment="1">
      <alignment horizontal="center" readingOrder="2"/>
    </xf>
    <xf numFmtId="0" fontId="9" fillId="0" borderId="8" xfId="2" applyBorder="1" applyAlignment="1">
      <alignment horizontal="center" readingOrder="2"/>
    </xf>
    <xf numFmtId="0" fontId="10" fillId="0" borderId="0" xfId="3" applyAlignment="1">
      <alignment horizontal="center" vertical="top" readingOrder="2"/>
    </xf>
    <xf numFmtId="0" fontId="9" fillId="0" borderId="0" xfId="2" applyAlignment="1">
      <alignment horizontal="center" readingOrder="2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4" builtinId="4" customBuiltin="1"/>
    <cellStyle name="Currency [0]" xfId="11" builtinId="7" customBuiltin="1"/>
    <cellStyle name="Date" xfId="6" xr:uid="{00000000-0005-0000-0000-000001000000}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Phone" xfId="7" xr:uid="{00000000-0005-0000-0000-000006000000}"/>
    <cellStyle name="Table Dates" xfId="8" xr:uid="{00000000-0005-0000-0000-000007000000}"/>
    <cellStyle name="Title" xfId="5" builtinId="15" customBuiltin="1"/>
    <cellStyle name="Total" xfId="25" builtinId="25" customBuiltin="1"/>
    <cellStyle name="Warning Text" xfId="22" builtinId="11" customBuiltin="1"/>
  </cellStyles>
  <dxfs count="14">
    <dxf>
      <numFmt numFmtId="165" formatCode="&quot;ر.س.‏&quot;\ #,##0.00_-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2"/>
    </dxf>
    <dxf>
      <numFmt numFmtId="0" formatCode="General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1" indent="0" justifyLastLine="0" shrinkToFit="0" readingOrder="2"/>
      <protection locked="1" hidden="0"/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Billing statement of account" defaultPivotStyle="PivotStyleLight16">
    <tableStyle name="Billing statement of account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بيانات" displayName="البيانات" ref="B9:F13">
  <autoFilter ref="B9:F13" xr:uid="{00000000-0009-0000-0100-000001000000}"/>
  <tableColumns count="5">
    <tableColumn id="1" xr3:uid="{00000000-0010-0000-0000-000001000000}" name="التاريخ" totalsRowLabel="الإجمالي" totalsRowDxfId="4" dataCellStyle="Table Dates"/>
    <tableColumn id="2" xr3:uid="{00000000-0010-0000-0000-000002000000}" name="الوصف" totalsRowDxfId="3"/>
    <tableColumn id="3" xr3:uid="{00000000-0010-0000-0000-000003000000}" name="المصاريف" totalsRowDxfId="2" dataCellStyle="Currency"/>
    <tableColumn id="4" xr3:uid="{00000000-0010-0000-0000-000004000000}" name="المبالغ الدائنة" totalsRowDxfId="1" dataCellStyle="Currency"/>
    <tableColumn id="5" xr3:uid="{00000000-0010-0000-0000-000005000000}" name="رصيد الحساب" totalsRowFunction="sum" totalsRowDxfId="0" dataCellStyle="Currency">
      <calculatedColumnFormula>SUM(INDEX(البيانات[المصاريف],1):البيانات[[#This Row],[المصاريف]])-SUM(INDEX(البيانات[المبالغ الدائنة],1):البيانات[[#This Row],[المبالغ الدائنة]])</calculatedColumnFormula>
    </tableColumn>
  </tableColumns>
  <tableStyleInfo name="Billing statement of account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A1:F13"/>
  <sheetViews>
    <sheetView showGridLines="0" rightToLeft="1" tabSelected="1" workbookViewId="0"/>
  </sheetViews>
  <sheetFormatPr defaultRowHeight="30" customHeight="1" x14ac:dyDescent="0.2"/>
  <cols>
    <col min="1" max="1" width="2.625" customWidth="1"/>
    <col min="2" max="2" width="29.875" bestFit="1" customWidth="1"/>
    <col min="3" max="3" width="35.625" customWidth="1"/>
    <col min="4" max="5" width="16.625" customWidth="1"/>
    <col min="6" max="6" width="22.625" customWidth="1"/>
    <col min="7" max="7" width="2.625" customWidth="1"/>
  </cols>
  <sheetData>
    <row r="1" spans="1:6" ht="30" customHeight="1" x14ac:dyDescent="0.2">
      <c r="A1" s="1"/>
      <c r="B1" s="2" t="s">
        <v>0</v>
      </c>
      <c r="C1" s="1"/>
      <c r="D1" s="1"/>
      <c r="E1" s="2" t="s">
        <v>15</v>
      </c>
      <c r="F1" s="4">
        <f ca="1">TODAY()</f>
        <v>43307</v>
      </c>
    </row>
    <row r="2" spans="1:6" ht="14.25" x14ac:dyDescent="0.2">
      <c r="A2" s="1"/>
      <c r="B2" s="2" t="s">
        <v>1</v>
      </c>
      <c r="C2" s="1"/>
      <c r="D2" s="1"/>
      <c r="E2" s="2" t="s">
        <v>16</v>
      </c>
      <c r="F2" s="4">
        <f ca="1">TODAY()+30</f>
        <v>43337</v>
      </c>
    </row>
    <row r="3" spans="1:6" ht="14.25" x14ac:dyDescent="0.2">
      <c r="A3" s="1"/>
      <c r="B3" s="2" t="s">
        <v>2</v>
      </c>
      <c r="C3" s="1"/>
      <c r="D3" s="1"/>
      <c r="E3" s="1"/>
      <c r="F3" s="1"/>
    </row>
    <row r="4" spans="1:6" ht="14.25" x14ac:dyDescent="0.2">
      <c r="A4" s="1"/>
      <c r="B4" s="2" t="s">
        <v>3</v>
      </c>
      <c r="C4" s="3"/>
      <c r="D4" s="1"/>
      <c r="E4" s="1"/>
      <c r="F4" s="1"/>
    </row>
    <row r="5" spans="1:6" ht="47.25" customHeight="1" thickBot="1" x14ac:dyDescent="0.45">
      <c r="A5" s="1"/>
      <c r="B5" s="7" t="s">
        <v>4</v>
      </c>
      <c r="C5" s="7"/>
      <c r="D5" s="7"/>
      <c r="E5" s="7"/>
      <c r="F5" s="7"/>
    </row>
    <row r="6" spans="1:6" ht="15.75" thickTop="1" x14ac:dyDescent="0.2">
      <c r="A6" s="1"/>
      <c r="B6" s="8" t="s">
        <v>5</v>
      </c>
      <c r="C6" s="8"/>
      <c r="D6" s="8"/>
      <c r="E6" s="8"/>
      <c r="F6" s="8"/>
    </row>
    <row r="7" spans="1:6" ht="15" x14ac:dyDescent="0.2">
      <c r="A7" s="1"/>
      <c r="B7" s="10" t="s">
        <v>6</v>
      </c>
      <c r="C7" s="10"/>
      <c r="D7" s="10"/>
      <c r="E7" s="10"/>
      <c r="F7" s="10"/>
    </row>
    <row r="8" spans="1:6" ht="30.75" customHeight="1" x14ac:dyDescent="0.2">
      <c r="A8" s="1"/>
      <c r="B8" s="9" t="s">
        <v>7</v>
      </c>
      <c r="C8" s="9"/>
      <c r="D8" s="9"/>
      <c r="E8" s="9"/>
      <c r="F8" s="9"/>
    </row>
    <row r="9" spans="1:6" ht="30" customHeight="1" x14ac:dyDescent="0.2">
      <c r="A9" s="1"/>
      <c r="B9" s="1" t="s">
        <v>8</v>
      </c>
      <c r="C9" s="1" t="s">
        <v>9</v>
      </c>
      <c r="D9" s="1" t="s">
        <v>14</v>
      </c>
      <c r="E9" s="1" t="s">
        <v>17</v>
      </c>
      <c r="F9" s="1" t="s">
        <v>18</v>
      </c>
    </row>
    <row r="10" spans="1:6" ht="30" customHeight="1" x14ac:dyDescent="0.2">
      <c r="A10" s="1"/>
      <c r="B10" s="6">
        <f ca="1">TODAY()</f>
        <v>43307</v>
      </c>
      <c r="C10" t="s">
        <v>10</v>
      </c>
      <c r="D10" s="5">
        <v>56</v>
      </c>
      <c r="E10" s="5"/>
      <c r="F10" s="5">
        <f>SUM(INDEX(البيانات[المصاريف],1):البيانات[[#This Row],[المصاريف]])-SUM(INDEX(البيانات[المبالغ الدائنة],1):البيانات[[#This Row],[المبالغ الدائنة]])</f>
        <v>56</v>
      </c>
    </row>
    <row r="11" spans="1:6" ht="30" customHeight="1" x14ac:dyDescent="0.2">
      <c r="A11" s="1"/>
      <c r="B11" s="6">
        <f ca="1">TODAY()+1</f>
        <v>43308</v>
      </c>
      <c r="C11" t="s">
        <v>11</v>
      </c>
      <c r="D11" s="5">
        <v>500</v>
      </c>
      <c r="E11" s="5"/>
      <c r="F11" s="5">
        <f>SUM(INDEX(البيانات[المصاريف],1):البيانات[[#This Row],[المصاريف]])-SUM(INDEX(البيانات[المبالغ الدائنة],1):البيانات[[#This Row],[المبالغ الدائنة]])</f>
        <v>556</v>
      </c>
    </row>
    <row r="12" spans="1:6" ht="30" customHeight="1" x14ac:dyDescent="0.2">
      <c r="A12" s="1"/>
      <c r="B12" s="6">
        <f ca="1">TODAY()+2</f>
        <v>43309</v>
      </c>
      <c r="C12" t="s">
        <v>12</v>
      </c>
      <c r="D12" s="5"/>
      <c r="E12" s="5">
        <v>250</v>
      </c>
      <c r="F12" s="5">
        <f>SUM(INDEX(البيانات[المصاريف],1):البيانات[[#This Row],[المصاريف]])-SUM(INDEX(البيانات[المبالغ الدائنة],1):البيانات[[#This Row],[المبالغ الدائنة]])</f>
        <v>306</v>
      </c>
    </row>
    <row r="13" spans="1:6" ht="30" customHeight="1" x14ac:dyDescent="0.2">
      <c r="A13" s="1"/>
      <c r="B13" s="6">
        <f ca="1">TODAY()+3</f>
        <v>43310</v>
      </c>
      <c r="C13" t="s">
        <v>13</v>
      </c>
      <c r="D13" s="5">
        <v>125</v>
      </c>
      <c r="E13" s="5"/>
      <c r="F13" s="5">
        <f>SUM(INDEX(البيانات[المصاريف],1):البيانات[[#This Row],[المصاريف]])-SUM(INDEX(البيانات[المبالغ الدائنة],1):البيانات[[#This Row],[المبالغ الدائنة]])</f>
        <v>431</v>
      </c>
    </row>
  </sheetData>
  <mergeCells count="4">
    <mergeCell ref="B5:F5"/>
    <mergeCell ref="B6:F6"/>
    <mergeCell ref="B8:F8"/>
    <mergeCell ref="B7:F7"/>
  </mergeCells>
  <dataValidations count="22">
    <dataValidation allowBlank="1" showInputMessage="1" showErrorMessage="1" prompt="أدخل &quot;اسم الشركة&quot; في الخلية الموجودة على اليسار" sqref="B1" xr:uid="{00000000-0002-0000-0000-000000000000}"/>
    <dataValidation allowBlank="1" showInputMessage="1" showErrorMessage="1" prompt="أدخل &quot;اسم الشركة&quot; في هذه الخلية" sqref="C1" xr:uid="{00000000-0002-0000-0000-000001000000}"/>
    <dataValidation allowBlank="1" showInputMessage="1" showErrorMessage="1" prompt="أدخل &quot;عنوان الشركة&quot; في الخلية الموجودة على اليسار" sqref="B2" xr:uid="{00000000-0002-0000-0000-000002000000}"/>
    <dataValidation allowBlank="1" showInputMessage="1" showErrorMessage="1" prompt="أدخل &quot;عنوان الشركة&quot; في هذه الخلية" sqref="C2" xr:uid="{00000000-0002-0000-0000-000003000000}"/>
    <dataValidation allowBlank="1" showInputMessage="1" showErrorMessage="1" prompt="أدخل &quot;المدينة&quot; و&quot;المنطقة&quot; و&quot;الرمز البريدي&quot; في الخلية الموجودة على اليسار" sqref="B3" xr:uid="{00000000-0002-0000-0000-000004000000}"/>
    <dataValidation allowBlank="1" showInputMessage="1" showErrorMessage="1" prompt="أدخل &quot;المدينة&quot; و&quot;المنطقة&quot; و&quot;الرمز البريدي&quot; في هذه الخلية" sqref="C3" xr:uid="{00000000-0002-0000-0000-000005000000}"/>
    <dataValidation allowBlank="1" showInputMessage="1" showErrorMessage="1" prompt="أدخل رقم &quot;الهاتف&quot; في الخلية الموجودة على اليسار" sqref="B4" xr:uid="{00000000-0002-0000-0000-000006000000}"/>
    <dataValidation allowBlank="1" showInputMessage="1" showErrorMessage="1" prompt="أدخل رقم &quot;الهاتف&quot; في هذه الخلية" sqref="C4" xr:uid="{00000000-0002-0000-0000-000007000000}"/>
    <dataValidation allowBlank="1" showInputMessage="1" showErrorMessage="1" prompt="أدخل &quot;تاريخ البيان&quot; في الخلية الموجودة على اليسار" sqref="E1" xr:uid="{00000000-0002-0000-0000-000008000000}"/>
    <dataValidation allowBlank="1" showInputMessage="1" showErrorMessage="1" prompt="أدخل &quot;تاريخ البيان&quot; في هذه الخلية" sqref="F1" xr:uid="{00000000-0002-0000-0000-000009000000}"/>
    <dataValidation allowBlank="1" showInputMessage="1" showErrorMessage="1" prompt="أدخل &quot;تاريخ الاستحقاق&quot; في الخلية الموجودة على اليسار" sqref="E2" xr:uid="{00000000-0002-0000-0000-00000A000000}"/>
    <dataValidation allowBlank="1" showInputMessage="1" showErrorMessage="1" prompt="أدخل &quot;تاريخ الاستحقاق&quot; في هذه الخلية" sqref="F2" xr:uid="{00000000-0002-0000-0000-00000B000000}"/>
    <dataValidation allowBlank="1" showInputMessage="1" showErrorMessage="1" prompt="عنوان ورقة العمل هذه في هذه الخلية" sqref="B5:F5" xr:uid="{00000000-0002-0000-0000-00000C000000}"/>
    <dataValidation allowBlank="1" showInputMessage="1" showErrorMessage="1" prompt="أدخل &quot;اسم العميل&quot; في هذه الخلية" sqref="B6:F6" xr:uid="{00000000-0002-0000-0000-00000D000000}"/>
    <dataValidation allowBlank="1" showInputMessage="1" showErrorMessage="1" prompt="أدخل &quot;عنوان العميل&quot; في هذه الخلية" sqref="B7:F7" xr:uid="{00000000-0002-0000-0000-00000E000000}"/>
    <dataValidation allowBlank="1" showInputMessage="1" showErrorMessage="1" prompt="أدخل &quot;التاريخ&quot; في هذا العمود أسفل هذا العنوان. استخدم عوامل تصفية العناوين للبحث عن إدخالات معينة" sqref="B9" xr:uid="{00000000-0002-0000-0000-00000F000000}"/>
    <dataValidation allowBlank="1" showInputMessage="1" showErrorMessage="1" prompt="أدخل &quot;الوصف&quot; في هذا العمود أسفل هذا العنوان" sqref="C9" xr:uid="{00000000-0002-0000-0000-000010000000}"/>
    <dataValidation allowBlank="1" showInputMessage="1" showErrorMessage="1" prompt="أدخل المصاريف في هذا العمود أسفل هذا العنوان" sqref="D9" xr:uid="{00000000-0002-0000-0000-000011000000}"/>
    <dataValidation allowBlank="1" showInputMessage="1" showErrorMessage="1" prompt="أدخل الرصيد الدائن في هذا العمود أسفل هذا العنوان" sqref="E9" xr:uid="{00000000-0002-0000-0000-000012000000}"/>
    <dataValidation allowBlank="1" showInputMessage="1" showErrorMessage="1" prompt="يتم حساب &quot;رصيد الحساب&quot; تلقائياً في هذا العمود أسفل هذا العنوان" sqref="F9" xr:uid="{00000000-0002-0000-0000-000013000000}"/>
    <dataValidation allowBlank="1" showInputMessage="1" showErrorMessage="1" prompt="يمكنك إنشاء &quot;بيان فوترة للحساب&quot; في ورقة العمل هذه. أدخل تاريخ الاستحقاق والبيان في الخليتين F1 وF2 وتفاصيل الشركة في الخلايا الموجودة على اليسار. يتم تلقائياً حساب &quot;رصيد الحساب&quot;" sqref="A1" xr:uid="{00000000-0002-0000-0000-000014000000}"/>
    <dataValidation allowBlank="1" showInputMessage="1" showErrorMessage="1" prompt="أدخل &quot;المدينة&quot; و&quot;المنطقة&quot; و&quot;الرمز البريدي&quot; في هذه الخلية وتفاصيل الفاتورة في الجدول أدناه" sqref="B8:F8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البيان</vt:lpstr>
      <vt:lpstr>البيان!Print_Titles</vt:lpstr>
      <vt:lpstr>عنوان_العمود_1</vt:lpstr>
      <vt:lpstr>منطقة_عنوان_الصف_1..C4</vt:lpstr>
      <vt:lpstr>منطقة_عنوان_الصف_1..F2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2018-07-26T05:40:41Z</dcterms:created>
  <dcterms:modified xsi:type="dcterms:W3CDTF">2018-07-26T05:40:41Z</dcterms:modified>
</cp:coreProperties>
</file>