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190FD0D-6CF9-476B-8496-26B0A1DC0E4A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HISTORIK FRA REGISTRERINGSLISTE" sheetId="1" r:id="rId1"/>
  </sheets>
  <definedNames>
    <definedName name="Kolonnetitel1">Registreringsliste[[#Headers],[DATO]]</definedName>
    <definedName name="Slicer_DESTINATION">#N/A</definedName>
    <definedName name="_xlnm.Print_Titles" localSheetId="0">'HISTORIK FRA REGISTRERINGSLISTE'!$3:$3</definedName>
    <definedName name="Udsnit_ELEV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1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<sst xmlns="http://schemas.openxmlformats.org/spreadsheetml/2006/main" count="23" uniqueCount="13">
  <si>
    <t>HISTORIK FRA REGISTRERINGSLISTE</t>
  </si>
  <si>
    <t>DATO</t>
  </si>
  <si>
    <t>ELEV</t>
  </si>
  <si>
    <t>James</t>
  </si>
  <si>
    <t>John</t>
  </si>
  <si>
    <t>Shawn</t>
  </si>
  <si>
    <t>Phil</t>
  </si>
  <si>
    <t>Lokale 34, ms. Galvins klasse</t>
  </si>
  <si>
    <t>DESTINATION</t>
  </si>
  <si>
    <t>Toilet</t>
  </si>
  <si>
    <t>Lokale med hjælpematerialer</t>
  </si>
  <si>
    <t>TIDSPUNKT FOR AFGANG</t>
  </si>
  <si>
    <t>TIDSPUNKT FOR TILBAGEKOMST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</si>
</sst>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3"/>
      <name val="Calibri"/>
      <family val="2"/>
      <scheme val="minor"/>
    </font>
    <font>
      <sz val="12"/>
      <color theme="3" tint="0.24994659260841701"/>
      <name val="Century Gothic"/>
      <family val="2"/>
      <scheme val="major"/>
    </font>
    <font>
      <sz val="18"/>
      <color theme="4"/>
      <name val="Century Gothic"/>
      <family val="2"/>
      <scheme val="major"/>
    </font>
    <font>
      <sz val="11"/>
      <color theme="3"/>
      <name val="Calibri"/>
      <family val="2"/>
      <scheme val="minor"/>
    </font>
    <font>
      <sz val="11"/>
      <color theme="3"/>
      <name val="Century Gothic"/>
      <family val="2"/>
      <scheme val="major"/>
    </font>
    <font>
      <sz val="11"/>
      <color theme="3" tint="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1" fillId="0" borderId="0" applyNumberFormat="0" applyFill="0" applyProtection="0">
      <alignment horizontal="right"/>
    </xf>
    <xf numFmtId="0" fontId="4" fillId="0" borderId="0" applyNumberFormat="0" applyFill="0" applyProtection="0">
      <alignment horizontal="right" vertical="top"/>
    </xf>
    <xf numFmtId="0" fontId="5" fillId="0" borderId="0" applyNumberFormat="0" applyFill="0" applyProtection="0">
      <alignment horizontal="right"/>
    </xf>
    <xf numFmtId="0" fontId="2" fillId="0" borderId="0" applyNumberFormat="0" applyFill="0" applyBorder="0" applyProtection="0">
      <alignment horizontal="left"/>
    </xf>
    <xf numFmtId="164" fontId="3" fillId="0" borderId="0" applyFont="0" applyFill="0" applyBorder="0">
      <alignment horizontal="right" wrapText="1"/>
    </xf>
    <xf numFmtId="14" fontId="3" fillId="0" borderId="0" applyFont="0" applyFill="0" applyBorder="0">
      <alignment horizontal="left" wrapText="1"/>
    </xf>
  </cellStyleXfs>
  <cellXfs count="7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14" fontId="0" fillId="0" borderId="0" xfId="6" applyFont="1">
      <alignment horizontal="left" wrapText="1"/>
    </xf>
    <xf numFmtId="164" fontId="0" fillId="0" borderId="0" xfId="5" applyFont="1">
      <alignment horizontal="right" wrapText="1"/>
    </xf>
    <xf numFmtId="0" fontId="1" fillId="0" borderId="0" xfId="1">
      <alignment horizontal="right"/>
    </xf>
    <xf numFmtId="0" fontId="4" fillId="0" borderId="0" xfId="2">
      <alignment horizontal="right" vertical="top"/>
    </xf>
    <xf numFmtId="0" fontId="2" fillId="0" borderId="0" xfId="4">
      <alignment horizontal="left"/>
    </xf>
  </cellXfs>
  <cellStyles count="7">
    <cellStyle name="Dato" xfId="6" xr:uid="{00000000-0005-0000-0000-000000000000}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Tidspunkt" xfId="5" xr:uid="{00000000-0005-0000-0000-000005000000}"/>
    <cellStyle name="Titel" xfId="4" builtinId="15" customBuiltin="1"/>
  </cellStyles>
  <dxfs count="0"/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2.xml"/><Relationship Id="rId7" Type="http://schemas.openxmlformats.org/officeDocument/2006/relationships/calcChain" Target="calcChain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</xdr:row>
      <xdr:rowOff>9525</xdr:rowOff>
    </xdr:from>
    <xdr:to>
      <xdr:col>10</xdr:col>
      <xdr:colOff>0</xdr:colOff>
      <xdr:row>7</xdr:row>
      <xdr:rowOff>342900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DESTINATION" descr="Filtrer registreringslistetabellen efter destination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TINAT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91650" y="885825"/>
              <a:ext cx="222885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da" sz="1100"/>
                <a:t>Denne figur viser et tabeludsnitsværktøj. Tabeludsnit understøttes i Excel eller nyere.
Hvis figuren er blevet ændret i en tidligere version af Excel, eller hvis projektmappen blev gemt i Excel 2007 eller tidligere, kan udsnitsværktøjet ikke anvendes.</a:t>
              </a:r>
            </a:p>
          </xdr:txBody>
        </xdr:sp>
      </mc:Fallback>
    </mc:AlternateContent>
    <xdr:clientData fPrintsWithSheet="0"/>
  </xdr:twoCellAnchor>
  <xdr:twoCellAnchor editAs="oneCell">
    <xdr:from>
      <xdr:col>7</xdr:col>
      <xdr:colOff>38100</xdr:colOff>
      <xdr:row>2</xdr:row>
      <xdr:rowOff>9525</xdr:rowOff>
    </xdr:from>
    <xdr:to>
      <xdr:col>8</xdr:col>
      <xdr:colOff>30375</xdr:colOff>
      <xdr:row>7</xdr:row>
      <xdr:rowOff>343725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ELEV" descr="Filter Pass table by Student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LEV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87000" y="885825"/>
              <a:ext cx="2230650" cy="2239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 Excel eller nyere.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DESTINATION" xr10:uid="{00000000-0013-0000-FFFF-FFFF01000000}" sourceName="DESTINATION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dsnit_ELEV" xr10:uid="{00000000-0013-0000-FFFF-FFFF02000000}" sourceName="ELEV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STINATION" xr10:uid="{00000000-0014-0000-FFFF-FFFF01000000}" cache="Slicer_DESTINATION" caption="DESTINATION" style="SlicerStyleLight2" rowHeight="209550"/>
  <slicer name="ELEV" xr10:uid="{00000000-0014-0000-FFFF-FFFF02000000}" cache="Udsnit_ELEV" caption="ELEV" style="SlicerStyleLight2" rowHeight="2088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eringsliste" displayName="Registreringsliste" ref="B3:F11" totalsRowShown="0">
  <autoFilter ref="B3:F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DATO" dataCellStyle="Dato"/>
    <tableColumn id="2" xr3:uid="{00000000-0010-0000-0000-000002000000}" name="ELEV" dataCellStyle="Normal"/>
    <tableColumn id="3" xr3:uid="{00000000-0010-0000-0000-000003000000}" name="DESTINATION" dataCellStyle="Normal"/>
    <tableColumn id="4" xr3:uid="{00000000-0010-0000-0000-000004000000}" name="TIDSPUNKT FOR AFGANG" dataCellStyle="Tidspunkt"/>
    <tableColumn id="5" xr3:uid="{00000000-0010-0000-0000-000005000000}" name="TIDSPUNKT FOR TILBAGEKOMST" dataCellStyle="Tidspunkt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Angiv Dato, Elev, Destination, Tidspunkt for afgang og Tidspunkt for tilbagekomst i denne tabel"/>
    </ext>
  </extLst>
</table>
</file>

<file path=xl/theme/theme1.xml><?xml version="1.0" encoding="utf-8"?>
<a:theme xmlns:a="http://schemas.openxmlformats.org/drawingml/2006/main" name="Finance charge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11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30" customWidth="1"/>
    <col min="3" max="4" width="29.140625" customWidth="1"/>
    <col min="5" max="6" width="30" customWidth="1"/>
    <col min="7" max="7" width="2.7109375" customWidth="1"/>
    <col min="8" max="8" width="33.5703125" customWidth="1"/>
    <col min="9" max="9" width="2.7109375" customWidth="1"/>
    <col min="10" max="10" width="33.5703125" customWidth="1"/>
    <col min="11" max="11" width="2.7109375" customWidth="1"/>
  </cols>
  <sheetData>
    <row r="1" spans="2:6" ht="39" customHeight="1" x14ac:dyDescent="0.35">
      <c r="B1" s="6" t="s">
        <v>0</v>
      </c>
      <c r="C1" s="6"/>
      <c r="D1" s="4" t="s">
        <v>7</v>
      </c>
      <c r="E1" s="4"/>
      <c r="F1" s="4"/>
    </row>
    <row r="2" spans="2:6" ht="30" customHeight="1" x14ac:dyDescent="0.25">
      <c r="B2" s="5" t="str">
        <f>IFERROR("Gennemsnitlig tid: "&amp;TEXT((SUBTOTAL(109,Registreringsliste[TIDSPUNKT FOR TILBAGEKOMST])-SUBTOTAL(109,Registreringsliste[TIDSPUNKT FOR AFGANG]))/SUBTOTAL(102,Registreringsliste[TIDSPUNKT FOR AFGANG]),"[t]:mm"),"Angiv tidspunkt for tilbagekomst for at se den gennemsnitlige tid")</f>
        <v>Gennemsnitlig tid: 0:04</v>
      </c>
      <c r="C2" s="5"/>
      <c r="D2" s="5"/>
      <c r="E2" s="5"/>
      <c r="F2" s="5"/>
    </row>
    <row r="3" spans="2:6" ht="30" customHeight="1" x14ac:dyDescent="0.25">
      <c r="B3" s="1" t="s">
        <v>1</v>
      </c>
      <c r="C3" s="1" t="s">
        <v>2</v>
      </c>
      <c r="D3" s="1" t="s">
        <v>8</v>
      </c>
      <c r="E3" s="1" t="s">
        <v>11</v>
      </c>
      <c r="F3" s="1" t="s">
        <v>12</v>
      </c>
    </row>
    <row r="4" spans="2:6" ht="30" customHeight="1" x14ac:dyDescent="0.25">
      <c r="B4" s="2">
        <f ca="1">TODAY()</f>
        <v>43238</v>
      </c>
      <c r="C4" t="s">
        <v>3</v>
      </c>
      <c r="D4" t="s">
        <v>9</v>
      </c>
      <c r="E4" s="3">
        <v>0.38541666666666669</v>
      </c>
      <c r="F4" s="3">
        <v>0.39097222222222222</v>
      </c>
    </row>
    <row r="5" spans="2:6" ht="30" customHeight="1" x14ac:dyDescent="0.25">
      <c r="B5" s="2">
        <f ca="1">TODAY()</f>
        <v>43238</v>
      </c>
      <c r="C5" t="s">
        <v>4</v>
      </c>
      <c r="D5" t="s">
        <v>10</v>
      </c>
      <c r="E5" s="3">
        <v>0.42430555555555555</v>
      </c>
      <c r="F5" s="3">
        <v>0.42777777777777781</v>
      </c>
    </row>
    <row r="6" spans="2:6" ht="30" customHeight="1" x14ac:dyDescent="0.25">
      <c r="B6" s="2">
        <f ca="1">TODAY()+1</f>
        <v>43239</v>
      </c>
      <c r="C6" t="s">
        <v>5</v>
      </c>
      <c r="D6" t="s">
        <v>9</v>
      </c>
      <c r="E6" s="3">
        <v>0.56458333333333333</v>
      </c>
      <c r="F6" s="3">
        <v>0.56666666666666665</v>
      </c>
    </row>
    <row r="7" spans="2:6" ht="30" customHeight="1" x14ac:dyDescent="0.25">
      <c r="B7" s="2">
        <f ca="1">TODAY()+1</f>
        <v>43239</v>
      </c>
      <c r="C7" t="s">
        <v>6</v>
      </c>
      <c r="D7" t="s">
        <v>9</v>
      </c>
      <c r="E7" s="3">
        <v>0.47500000000000003</v>
      </c>
      <c r="F7" s="3">
        <v>0.4770833333333333</v>
      </c>
    </row>
    <row r="8" spans="2:6" ht="30" customHeight="1" x14ac:dyDescent="0.25">
      <c r="B8" s="2">
        <f ca="1">TODAY()+2</f>
        <v>43240</v>
      </c>
      <c r="C8" t="s">
        <v>4</v>
      </c>
      <c r="D8" t="s">
        <v>9</v>
      </c>
      <c r="E8" s="3">
        <v>0.4861111111111111</v>
      </c>
      <c r="F8" s="3">
        <v>0.48888888888888887</v>
      </c>
    </row>
    <row r="9" spans="2:6" ht="30" customHeight="1" x14ac:dyDescent="0.25">
      <c r="B9" s="2">
        <f ca="1">TODAY()+2</f>
        <v>43240</v>
      </c>
      <c r="C9" t="s">
        <v>4</v>
      </c>
      <c r="D9" t="s">
        <v>9</v>
      </c>
      <c r="E9" s="3"/>
      <c r="F9" s="3"/>
    </row>
    <row r="10" spans="2:6" ht="30" customHeight="1" x14ac:dyDescent="0.25">
      <c r="B10" s="2">
        <f ca="1">TODAY()+3</f>
        <v>43241</v>
      </c>
      <c r="C10" t="s">
        <v>3</v>
      </c>
      <c r="D10" t="s">
        <v>10</v>
      </c>
      <c r="E10" s="3"/>
      <c r="F10" s="3"/>
    </row>
    <row r="11" spans="2:6" ht="30" customHeight="1" x14ac:dyDescent="0.25">
      <c r="B11" s="2">
        <f ca="1">TODAY()+3</f>
        <v>43241</v>
      </c>
      <c r="C11" t="s">
        <v>4</v>
      </c>
      <c r="D11" t="s">
        <v>9</v>
      </c>
      <c r="E11" s="3"/>
      <c r="F11" s="3"/>
    </row>
  </sheetData>
  <mergeCells count="3">
    <mergeCell ref="D1:F1"/>
    <mergeCell ref="B2:F2"/>
    <mergeCell ref="B1:C1"/>
  </mergeCells>
  <dataValidations count="11">
    <dataValidation allowBlank="1" showInputMessage="1" showErrorMessage="1" prompt="Opret en Registreringsliste til udgangstilladelse for elever på dette regneark. Brug udsnitsværktøjet til elever i celle H3 og udsnitsværktøjet til destination i celle J3 til at filtrere posteringer efter henholdsvis Elevens navn og Destination" sqref="A1" xr:uid="{00000000-0002-0000-0000-000000000000}"/>
    <dataValidation allowBlank="1" showInputMessage="1" showErrorMessage="1" prompt="Titlen på dette regneark vises i denne celle. Angiv klassens lokalenummer og placering i cellen til højre" sqref="B1:C1" xr:uid="{00000000-0002-0000-0000-000001000000}"/>
    <dataValidation allowBlank="1" showInputMessage="1" showErrorMessage="1" prompt="Angiv klassens navn og placering i denne celle. Den gennemsnitlige tid beregnes automatisk i cellen nedenfor" sqref="D1:F1" xr:uid="{00000000-0002-0000-0000-000002000000}"/>
    <dataValidation allowBlank="1" showInputMessage="1" showErrorMessage="1" prompt="Den gennemsnitlige tid beregnes automatisk i denne celle. Vedligehold registreringslisten til udgangstilladelse for elever ved at angive oplysninger i tabellen nedenfor" sqref="B2:F2" xr:uid="{00000000-0002-0000-0000-000003000000}"/>
    <dataValidation allowBlank="1" showInputMessage="1" showErrorMessage="1" prompt="Angiv Dato i denne kolonne under denne overskrift" sqref="B3" xr:uid="{00000000-0002-0000-0000-000004000000}"/>
    <dataValidation allowBlank="1" showInputMessage="1" showErrorMessage="1" prompt="Angiv Elevens navn i denne kolonne under denne overskrift" sqref="C3" xr:uid="{00000000-0002-0000-0000-000005000000}"/>
    <dataValidation allowBlank="1" showInputMessage="1" showErrorMessage="1" prompt="Angiv Destination i denne kolonne under denne overskrift" sqref="D3" xr:uid="{00000000-0002-0000-0000-000006000000}"/>
    <dataValidation allowBlank="1" showInputMessage="1" showErrorMessage="1" prompt="Angiv Tidspunkt for afgang i denne kolonne under denne overskrift" sqref="E3" xr:uid="{00000000-0002-0000-0000-000007000000}"/>
    <dataValidation allowBlank="1" showInputMessage="1" showErrorMessage="1" prompt="Angiv Tidspunkt for tilbagekomst i denne kolonne under denne overskrift" sqref="F3" xr:uid="{00000000-0002-0000-0000-000008000000}"/>
    <dataValidation allowBlank="1" showInputMessage="1" showErrorMessage="1" prompt="Udsnitsværktøj til elev, der filtrerer posteringer efter Elevens navn, vises i denne celle. Denne celle udskrives ikke" sqref="H3" xr:uid="{00000000-0002-0000-0000-000009000000}"/>
    <dataValidation allowBlank="1" showInputMessage="1" showErrorMessage="1" prompt="Udsnitsværktøj til Destination, der filtrerer posterne efter Destination, vises i denne celle. Denne celle udskrives ikke" sqref="J3" xr:uid="{00000000-0002-0000-0000-00000A000000}"/>
  </dataValidations>
  <printOptions horizontalCentered="1"/>
  <pageMargins left="0.4" right="0.4" top="0.4" bottom="0.4" header="0.25" footer="0.25"/>
  <pageSetup paperSize="9" scale="6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HISTORIK FRA REGISTRERINGSLISTE</vt:lpstr>
      <vt:lpstr>Kolonnetitel1</vt:lpstr>
      <vt:lpstr>'HISTORIK FRA REGISTRERINGSLISTE'!Udskriftstitler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2017-04-28T06:50:44Z</dcterms:created>
  <dcterms:modified xsi:type="dcterms:W3CDTF">2018-05-18T06:24:22Z</dcterms:modified>
</cp:coreProperties>
</file>