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C:\Users\zyang\Desktop\New folder\zh-CN\target\"/>
    </mc:Choice>
  </mc:AlternateContent>
  <bookViews>
    <workbookView xWindow="0" yWindow="0" windowWidth="10785" windowHeight="7200" xr2:uid="{00000000-000D-0000-FFFF-FFFF00000000}"/>
  </bookViews>
  <sheets>
    <sheet name="花园预算" sheetId="1" r:id="rId1"/>
    <sheet name="清单" sheetId="2" r:id="rId2"/>
  </sheets>
  <definedNames>
    <definedName name="BudgetedAmount">花园预算!$B$3</definedName>
    <definedName name="ColumnTitle2">GardenAreasList[[#Headers],[类型]]</definedName>
    <definedName name="ColumnTitleRegion1..B3">花园预算!$B$2</definedName>
    <definedName name="ColumnTitleRegion2..B5">花园预算!$B$4</definedName>
    <definedName name="ColumnTitleRegion3..B7">花园预算!$B$6</definedName>
    <definedName name="_xlnm.Print_Titles" localSheetId="1">清单!$1:$1</definedName>
    <definedName name="_xlnm.Print_Titles" localSheetId="0">花园预算!$8:$8</definedName>
    <definedName name="Slicer_PLANTS">#N/A</definedName>
    <definedName name="Slicer_TYPE">#N/A</definedName>
    <definedName name="Title1">GardenBudget[[#Headers],[类型]]</definedName>
    <definedName name="TotalCosts">花园预算!$B$5</definedName>
    <definedName name="类型">GardenAreasList[类型]</definedName>
  </definedNames>
  <calcPr calcId="17901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<sst xmlns="http://schemas.openxmlformats.org/spreadsheetml/2006/main" count="38" uniqueCount="36">
  <si>
    <t>花园预算</t>
  </si>
  <si>
    <t>预算金额</t>
  </si>
  <si>
    <t>总成本</t>
  </si>
  <si>
    <t>差额</t>
  </si>
  <si>
    <t>类型</t>
  </si>
  <si>
    <t>植物</t>
  </si>
  <si>
    <t>花朵</t>
  </si>
  <si>
    <t>树</t>
  </si>
  <si>
    <t>植物总计</t>
  </si>
  <si>
    <t>此单元格中的饼图显示了预算金额与总成本的对比。植物费用图表位于右侧的单元格中。</t>
  </si>
  <si>
    <t>此单元格中的柱形图显示植物费用。单元格 I1 和 J1 中是按类型和植物筛选花园预算的切片器，信息位于右侧的单元格 I5 中。</t>
  </si>
  <si>
    <t>说明</t>
  </si>
  <si>
    <t>数量</t>
  </si>
  <si>
    <t>成本</t>
  </si>
  <si>
    <t>总计</t>
  </si>
  <si>
    <t>此单元格中是按类型筛选花园预算的切片器。</t>
  </si>
  <si>
    <t>信息：若要在数据表中新增一行，请选择该表右下方的单元格（位于汇总行上方），然后按 Tab 键。</t>
  </si>
  <si>
    <t>此单元格中是按植物筛选花园预算的切片器。</t>
  </si>
  <si>
    <t>园区</t>
  </si>
  <si>
    <t>种子</t>
  </si>
  <si>
    <t>肥料</t>
  </si>
  <si>
    <t>土料</t>
  </si>
  <si>
    <t>护根</t>
  </si>
  <si>
    <t>肥料/堆肥</t>
  </si>
  <si>
    <t>除草剂/杀虫剂</t>
  </si>
  <si>
    <t>栅栏材料</t>
  </si>
  <si>
    <t>设备/雕像</t>
  </si>
  <si>
    <r>
      <rPr>
        <sz val="11"/>
        <color theme="1" tint="0.24994659260841701"/>
        <rFont val="Microsoft YaHei UI"/>
        <family val="2"/>
        <charset val="134"/>
      </rPr>
      <t>植物</t>
    </r>
  </si>
  <si>
    <r>
      <rPr>
        <sz val="11"/>
        <color theme="1" tint="0.24994659260841701"/>
        <rFont val="Microsoft YaHei UI"/>
        <family val="2"/>
        <charset val="134"/>
      </rPr>
      <t>杜鹃花</t>
    </r>
  </si>
  <si>
    <r>
      <rPr>
        <sz val="11"/>
        <color theme="1" tint="0.24994659260841701"/>
        <rFont val="Microsoft YaHei UI"/>
        <family val="2"/>
        <charset val="134"/>
      </rPr>
      <t>常青型生花植物</t>
    </r>
  </si>
  <si>
    <r>
      <rPr>
        <sz val="11"/>
        <color theme="1" tint="0.24994659260841701"/>
        <rFont val="Microsoft YaHei UI"/>
        <family val="2"/>
        <charset val="134"/>
      </rPr>
      <t>花朵</t>
    </r>
  </si>
  <si>
    <r>
      <rPr>
        <sz val="11"/>
        <color theme="1" tint="0.24994659260841701"/>
        <rFont val="Microsoft YaHei UI"/>
        <family val="2"/>
        <charset val="134"/>
      </rPr>
      <t>矮牵牛花</t>
    </r>
  </si>
  <si>
    <r>
      <rPr>
        <sz val="11"/>
        <color theme="1" tint="0.24994659260841701"/>
        <rFont val="Microsoft YaHei UI"/>
        <family val="2"/>
        <charset val="134"/>
      </rPr>
      <t>一年开花一次，分紫色和白色</t>
    </r>
  </si>
  <si>
    <r>
      <rPr>
        <sz val="11"/>
        <color theme="1" tint="0.24994659260841701"/>
        <rFont val="Microsoft YaHei UI"/>
        <family val="2"/>
        <charset val="134"/>
      </rPr>
      <t>树</t>
    </r>
  </si>
  <si>
    <r>
      <rPr>
        <sz val="11"/>
        <color theme="1" tint="0.24994659260841701"/>
        <rFont val="Microsoft YaHei UI"/>
        <family val="2"/>
        <charset val="134"/>
      </rPr>
      <t>日本枫树</t>
    </r>
  </si>
  <si>
    <r>
      <rPr>
        <sz val="11"/>
        <color theme="1" tint="0.24994659260841701"/>
        <rFont val="Microsoft YaHei UI"/>
        <family val="2"/>
        <charset val="134"/>
      </rPr>
      <t>多叶树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</si>
</sst>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quot;¥&quot;#,##0.00;&quot;¥&quot;\-#,##0.00"/>
    <numFmt numFmtId="165" formatCode="_ &quot;₹&quot;\ * #,##0_ ;_ &quot;₹&quot;\ * \-#,##0_ ;_ &quot;₹&quot;\ * &quot;-&quot;_ ;_ @_ "/>
    <numFmt numFmtId="166" formatCode="_ &quot;₹&quot;\ * #,##0.00_ ;_ &quot;₹&quot;\ * \-#,##0.00_ ;_ &quot;₹&quot;\ * &quot;-&quot;??_ ;_ @_ "/>
  </numFmts>
  <fonts count="25" x14ac:knownFonts="1">
    <font>
      <sz val="11"/>
      <color theme="1" tint="0.24994659260841701"/>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sz val="11"/>
      <color theme="1" tint="0.24994659260841701"/>
      <name val="Microsoft YaHei UI"/>
      <family val="2"/>
      <charset val="134"/>
    </font>
    <font>
      <i/>
      <sz val="11"/>
      <color rgb="FF7F7F7F"/>
      <name val="Microsoft YaHei UI"/>
      <family val="2"/>
      <charset val="134"/>
    </font>
    <font>
      <sz val="11"/>
      <color rgb="FF006100"/>
      <name val="Microsoft YaHei UI"/>
      <family val="2"/>
      <charset val="134"/>
    </font>
    <font>
      <sz val="22"/>
      <color theme="2"/>
      <name val="Microsoft YaHei UI"/>
      <family val="2"/>
      <charset val="134"/>
    </font>
    <font>
      <sz val="12"/>
      <color theme="2" tint="-4.9989318521683403E-2"/>
      <name val="Microsoft YaHei UI"/>
      <family val="2"/>
      <charset val="134"/>
    </font>
    <font>
      <sz val="11"/>
      <color theme="1" tint="0.14996795556505021"/>
      <name val="Microsoft YaHei UI"/>
      <family val="2"/>
      <charset val="134"/>
    </font>
    <font>
      <b/>
      <sz val="11"/>
      <color theme="3" tint="0.14993743705557422"/>
      <name val="Microsoft YaHei UI"/>
      <family val="2"/>
      <charset val="134"/>
    </font>
    <font>
      <sz val="11"/>
      <color rgb="FF3F3F76"/>
      <name val="Microsoft YaHei UI"/>
      <family val="2"/>
      <charset val="134"/>
    </font>
    <font>
      <sz val="11"/>
      <color rgb="FFFA7D00"/>
      <name val="Microsoft YaHei UI"/>
      <family val="2"/>
      <charset val="134"/>
    </font>
    <font>
      <sz val="11"/>
      <color rgb="FF9C6500"/>
      <name val="Microsoft YaHei UI"/>
      <family val="2"/>
      <charset val="134"/>
    </font>
    <font>
      <b/>
      <sz val="11"/>
      <color theme="1"/>
      <name val="Microsoft YaHei UI"/>
      <family val="2"/>
      <charset val="134"/>
    </font>
    <font>
      <b/>
      <sz val="11"/>
      <color rgb="FF3F3F3F"/>
      <name val="Microsoft YaHei UI"/>
      <family val="2"/>
      <charset val="134"/>
    </font>
    <font>
      <sz val="18"/>
      <color theme="3"/>
      <name val="Microsoft YaHei UI"/>
      <family val="2"/>
      <charset val="134"/>
    </font>
    <font>
      <sz val="11"/>
      <color rgb="FFFF0000"/>
      <name val="Microsoft YaHei UI"/>
      <family val="2"/>
      <charset val="134"/>
    </font>
    <font>
      <sz val="10"/>
      <color theme="1" tint="0.24994659260841701"/>
      <name val="Microsoft YaHei UI"/>
      <family val="2"/>
      <charset val="134"/>
    </font>
    <font>
      <sz val="9"/>
      <name val="Microsoft YaHei UI"/>
      <family val="2"/>
      <charset val="134"/>
    </font>
    <font>
      <sz val="11"/>
      <color theme="1" tint="0.14999847407452621"/>
      <name val="Microsoft YaHei UI"/>
      <family val="2"/>
      <charset val="134"/>
    </font>
    <font>
      <b/>
      <sz val="11"/>
      <color theme="3" tint="0.14996795556505021"/>
      <name val="Microsoft YaHei UI"/>
      <family val="2"/>
      <charset val="134"/>
    </font>
    <font>
      <b/>
      <sz val="11"/>
      <color theme="1" tint="0.24994659260841701"/>
      <name val="Microsoft YaHei UI"/>
      <family val="2"/>
      <charset val="134"/>
    </font>
  </fonts>
  <fills count="3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9" fillId="2" borderId="1" applyNumberFormat="0" applyAlignment="0" applyProtection="0"/>
    <xf numFmtId="0" fontId="10" fillId="4" borderId="3" applyNumberFormat="0" applyAlignment="0" applyProtection="0"/>
    <xf numFmtId="0" fontId="11" fillId="0" borderId="2" applyNumberFormat="0" applyFill="0" applyAlignment="0" applyProtection="0"/>
    <xf numFmtId="0" fontId="12" fillId="0" borderId="0" applyNumberFormat="0" applyFill="0" applyBorder="0" applyAlignment="0" applyProtection="0"/>
    <xf numFmtId="43" fontId="6" fillId="0" borderId="0" applyFill="0" applyBorder="0" applyAlignment="0" applyProtection="0"/>
    <xf numFmtId="41" fontId="6" fillId="0" borderId="0" applyFill="0" applyBorder="0" applyAlignment="0" applyProtection="0"/>
    <xf numFmtId="166" fontId="6" fillId="0" borderId="0" applyFill="0" applyBorder="0" applyAlignment="0" applyProtection="0"/>
    <xf numFmtId="165" fontId="6" fillId="0" borderId="0" applyFill="0" applyBorder="0" applyAlignment="0" applyProtection="0"/>
    <xf numFmtId="9" fontId="6" fillId="0" borderId="0" applyFill="0" applyBorder="0" applyAlignment="0" applyProtection="0"/>
    <xf numFmtId="0" fontId="3" fillId="3" borderId="0" applyNumberFormat="0" applyBorder="0" applyAlignment="0" applyProtection="0"/>
    <xf numFmtId="0" fontId="18" fillId="0" borderId="0" applyNumberFormat="0" applyFill="0" applyBorder="0" applyAlignment="0" applyProtection="0"/>
    <xf numFmtId="0" fontId="8" fillId="5" borderId="0" applyNumberFormat="0" applyBorder="0" applyAlignment="0" applyProtection="0"/>
    <xf numFmtId="0" fontId="15" fillId="6" borderId="0" applyNumberFormat="0" applyBorder="0" applyAlignment="0" applyProtection="0"/>
    <xf numFmtId="0" fontId="13" fillId="7" borderId="6" applyNumberFormat="0" applyAlignment="0" applyProtection="0"/>
    <xf numFmtId="0" fontId="17" fillId="8" borderId="7" applyNumberFormat="0" applyAlignment="0" applyProtection="0"/>
    <xf numFmtId="0" fontId="4" fillId="8" borderId="6" applyNumberFormat="0" applyAlignment="0" applyProtection="0"/>
    <xf numFmtId="0" fontId="14" fillId="0" borderId="8" applyNumberFormat="0" applyFill="0" applyAlignment="0" applyProtection="0"/>
    <xf numFmtId="0" fontId="5" fillId="9" borderId="9" applyNumberFormat="0" applyAlignment="0" applyProtection="0"/>
    <xf numFmtId="0" fontId="19" fillId="0" borderId="0" applyNumberFormat="0" applyFill="0" applyBorder="0" applyAlignment="0" applyProtection="0"/>
    <xf numFmtId="0" fontId="6" fillId="10" borderId="10" applyNumberFormat="0" applyFont="0" applyAlignment="0" applyProtection="0"/>
    <xf numFmtId="0" fontId="7" fillId="0" borderId="0" applyNumberFormat="0" applyFill="0" applyBorder="0" applyAlignment="0" applyProtection="0"/>
    <xf numFmtId="0" fontId="16" fillId="0" borderId="11"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cellStyleXfs>
  <cellXfs count="18">
    <xf numFmtId="0" fontId="0" fillId="0" borderId="0" xfId="0">
      <alignment wrapText="1"/>
    </xf>
    <xf numFmtId="0" fontId="0" fillId="0" borderId="0" xfId="0" applyFont="1">
      <alignment wrapText="1"/>
    </xf>
    <xf numFmtId="0" fontId="0" fillId="0" borderId="0" xfId="0" applyFont="1" applyAlignment="1">
      <alignment horizontal="left"/>
    </xf>
    <xf numFmtId="0" fontId="0" fillId="0" borderId="0" xfId="0" applyFont="1" applyAlignment="1">
      <alignment wrapText="1"/>
    </xf>
    <xf numFmtId="0" fontId="10" fillId="4" borderId="3" xfId="2" applyFont="1" applyFill="1"/>
    <xf numFmtId="0" fontId="11" fillId="0" borderId="2" xfId="3" applyFont="1" applyAlignment="1">
      <alignment wrapText="1"/>
    </xf>
    <xf numFmtId="0" fontId="20" fillId="0" borderId="0" xfId="0" applyFont="1">
      <alignment wrapText="1"/>
    </xf>
    <xf numFmtId="164" fontId="0" fillId="0" borderId="0" xfId="0" applyNumberFormat="1" applyFont="1">
      <alignment wrapText="1"/>
    </xf>
    <xf numFmtId="0" fontId="11" fillId="0" borderId="2" xfId="3" applyFont="1" applyAlignment="1">
      <alignment horizontal="left"/>
    </xf>
    <xf numFmtId="0" fontId="2" fillId="0" borderId="0" xfId="0" applyFont="1">
      <alignment wrapText="1"/>
    </xf>
    <xf numFmtId="164" fontId="12" fillId="0" borderId="0" xfId="4" applyNumberFormat="1" applyFont="1" applyAlignment="1">
      <alignment horizontal="left" vertical="top"/>
    </xf>
    <xf numFmtId="0" fontId="22" fillId="0" borderId="0" xfId="3" applyFont="1" applyFill="1" applyBorder="1" applyAlignment="1">
      <alignment vertical="center"/>
    </xf>
    <xf numFmtId="0" fontId="23" fillId="0" borderId="0" xfId="0" applyFont="1">
      <alignment wrapText="1"/>
    </xf>
    <xf numFmtId="164" fontId="24" fillId="0" borderId="0" xfId="0" applyNumberFormat="1" applyFont="1">
      <alignment wrapText="1"/>
    </xf>
    <xf numFmtId="0" fontId="9" fillId="2" borderId="5" xfId="1" applyFont="1" applyBorder="1" applyAlignment="1">
      <alignment horizontal="left"/>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0"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2"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1" builtinId="15" customBuiltin="1"/>
    <cellStyle name="Total" xfId="22" builtinId="25" customBuiltin="1"/>
    <cellStyle name="Warning Text" xfId="19" builtinId="11" customBuiltin="1"/>
  </cellStyles>
  <dxfs count="22">
    <dxf>
      <font>
        <strike val="0"/>
        <outline val="0"/>
        <shadow val="0"/>
        <u val="none"/>
        <vertAlign val="baseline"/>
        <sz val="11"/>
        <color theme="1" tint="0.24994659260841701"/>
        <name val="Microsoft YaHei UI"/>
        <family val="2"/>
        <charset val="134"/>
        <scheme val="none"/>
      </font>
    </dxf>
    <dxf>
      <font>
        <strike val="0"/>
        <outline val="0"/>
        <shadow val="0"/>
        <u val="none"/>
        <vertAlign val="baseline"/>
        <sz val="11"/>
        <color theme="1" tint="0.24994659260841701"/>
        <name val="Microsoft YaHei UI"/>
        <family val="2"/>
        <charset val="134"/>
        <scheme val="none"/>
      </font>
    </dxf>
    <dxf>
      <font>
        <strike val="0"/>
        <outline val="0"/>
        <shadow val="0"/>
        <u val="none"/>
        <vertAlign val="baseline"/>
        <name val="Microsoft YaHei UI"/>
        <family val="2"/>
        <charset val="134"/>
        <scheme val="none"/>
      </font>
    </dxf>
    <dxf>
      <font>
        <b/>
        <i val="0"/>
        <strike val="0"/>
        <condense val="0"/>
        <extend val="0"/>
        <outline val="0"/>
        <shadow val="0"/>
        <u val="none"/>
        <vertAlign val="baseline"/>
        <sz val="11"/>
        <color theme="1" tint="0.24994659260841701"/>
        <name val="Microsoft YaHei UI"/>
        <family val="2"/>
        <charset val="134"/>
        <scheme val="none"/>
      </font>
      <numFmt numFmtId="167" formatCode="&quot;$&quot;#,##0.00"/>
    </dxf>
    <dxf>
      <font>
        <strike val="0"/>
        <outline val="0"/>
        <shadow val="0"/>
        <u val="none"/>
        <vertAlign val="baseline"/>
        <name val="Microsoft YaHei UI"/>
        <family val="2"/>
        <charset val="134"/>
        <scheme val="none"/>
      </font>
      <numFmt numFmtId="164" formatCode="&quot;¥&quot;#,##0.00;&quot;¥&quot;\-#,##0.00"/>
    </dxf>
    <dxf>
      <font>
        <b val="0"/>
        <i val="0"/>
        <strike val="0"/>
        <condense val="0"/>
        <extend val="0"/>
        <outline val="0"/>
        <shadow val="0"/>
        <u val="none"/>
        <vertAlign val="baseline"/>
        <sz val="11"/>
        <color theme="1" tint="0.24994659260841701"/>
        <name val="Microsoft YaHei UI"/>
        <family val="2"/>
        <charset val="134"/>
        <scheme val="none"/>
      </font>
      <numFmt numFmtId="167" formatCode="&quot;$&quot;#,##0.00"/>
    </dxf>
    <dxf>
      <font>
        <strike val="0"/>
        <outline val="0"/>
        <shadow val="0"/>
        <u val="none"/>
        <vertAlign val="baseline"/>
        <name val="Microsoft YaHei UI"/>
        <family val="2"/>
        <charset val="134"/>
        <scheme val="none"/>
      </font>
      <numFmt numFmtId="164" formatCode="&quot;¥&quot;#,##0.00;&quot;¥&quot;\-#,##0.00"/>
    </dxf>
    <dxf>
      <font>
        <b val="0"/>
        <i val="0"/>
        <strike val="0"/>
        <condense val="0"/>
        <extend val="0"/>
        <outline val="0"/>
        <shadow val="0"/>
        <u val="none"/>
        <vertAlign val="baseline"/>
        <sz val="11"/>
        <color theme="1" tint="0.2499465926084170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tint="0.24994659260841701"/>
        <name val="Microsoft YaHei UI"/>
        <family val="2"/>
        <charset val="134"/>
        <scheme val="none"/>
      </font>
      <alignment horizontal="general" vertical="bottom" textRotation="0" wrapText="1" indent="0" justifyLastLine="0" shrinkToFit="0" readingOrder="0"/>
    </dxf>
    <dxf>
      <font>
        <strike val="0"/>
        <outline val="0"/>
        <shadow val="0"/>
        <u val="none"/>
        <vertAlign val="baseline"/>
        <name val="Microsoft YaHei UI"/>
        <family val="2"/>
        <charset val="134"/>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Microsoft YaHei UI"/>
        <family val="2"/>
        <charset val="134"/>
        <scheme val="none"/>
      </font>
    </dxf>
    <dxf>
      <font>
        <strike val="0"/>
        <outline val="0"/>
        <shadow val="0"/>
        <u val="none"/>
        <vertAlign val="baseline"/>
        <name val="Microsoft YaHei UI"/>
        <family val="2"/>
        <charset val="134"/>
        <scheme val="none"/>
      </font>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sz val="11"/>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sz val="11"/>
        <color theme="1" tint="0.14999847407452621"/>
        <name val="Microsoft YaHei UI"/>
        <family val="2"/>
        <charset val="134"/>
        <scheme val="none"/>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21"/>
      <tableStyleElement type="headerRow" dxfId="20"/>
    </tableStyle>
    <tableStyle name="SlicerStyleDark6 2" pivot="0" table="0" count="10" xr9:uid="{00000000-0011-0000-FFFF-FFFF01000000}">
      <tableStyleElement type="wholeTable" dxfId="19"/>
      <tableStyleElement type="headerRow" dxfId="18"/>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预算与成本</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icrosoft YaHei UI" panose="020B0503020204020204" pitchFamily="34" charset="-122"/>
                      <a:ea typeface="Microsoft YaHei UI" panose="020B0503020204020204" pitchFamily="34" charset="-122"/>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icrosoft YaHei UI" panose="020B0503020204020204" pitchFamily="34" charset="-122"/>
                      <a:ea typeface="Microsoft YaHei UI" panose="020B0503020204020204" pitchFamily="34" charset="-122"/>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icrosoft YaHei UI" panose="020B0503020204020204" pitchFamily="34" charset="-122"/>
                    <a:ea typeface="Microsoft YaHei UI" panose="020B0503020204020204" pitchFamily="34" charset="-122"/>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花园预算!$C$4:$C$5</c:f>
              <c:numCache>
                <c:formatCode>"¥"#,##0.00;"¥"\-#,##0.00</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icrosoft YaHei UI"/>
                <a:ea typeface="Microsoft YaHei UI"/>
                <a:cs typeface="Microsoft YaHei UI"/>
              </a:defRPr>
            </a:pPr>
            <a:r>
              <a:rPr lang="en-US"/>
              <a:t>植物费用</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icrosoft YaHei UI"/>
              <a:ea typeface="Microsoft YaHei UI"/>
              <a:cs typeface="Microsoft YaHei UI"/>
            </a:defRPr>
          </a:pPr>
          <a:endParaRPr lang="en-US"/>
        </a:p>
      </c:txPr>
    </c:title>
    <c:autoTitleDeleted val="0"/>
    <c:plotArea>
      <c:layout/>
      <c:barChart>
        <c:barDir val="col"/>
        <c:grouping val="clustered"/>
        <c:varyColors val="0"/>
        <c:ser>
          <c:idx val="0"/>
          <c:order val="0"/>
          <c:tx>
            <c:strRef>
              <c:f>花园预算!$C$9:$C$14</c:f>
              <c:strCache>
                <c:ptCount val="6"/>
                <c:pt idx="0">
                  <c:v>杜鹃花</c:v>
                </c:pt>
                <c:pt idx="1">
                  <c:v>矮牵牛花</c:v>
                </c:pt>
                <c:pt idx="2">
                  <c:v>日本枫树</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花园预算!$C$9:$C$14</c:f>
              <c:strCache>
                <c:ptCount val="3"/>
                <c:pt idx="0">
                  <c:v>杜鹃花</c:v>
                </c:pt>
                <c:pt idx="1">
                  <c:v>矮牵牛花</c:v>
                </c:pt>
                <c:pt idx="2">
                  <c:v>日本枫树</c:v>
                </c:pt>
              </c:strCache>
            </c:strRef>
          </c:cat>
          <c:val>
            <c:numRef>
              <c:f>花园预算!$G$9:$G$14</c:f>
              <c:numCache>
                <c:formatCode>"¥"#,##0.00;"¥"\-#,##0.00</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197291656"/>
        <c:axId val="197059088"/>
      </c:barChart>
      <c:catAx>
        <c:axId val="19729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icrosoft YaHei UI"/>
                <a:ea typeface="Microsoft YaHei UI"/>
                <a:cs typeface="Microsoft YaHei UI"/>
              </a:defRPr>
            </a:pPr>
            <a:endParaRPr lang="en-US"/>
          </a:p>
        </c:txPr>
        <c:crossAx val="197059088"/>
        <c:crosses val="autoZero"/>
        <c:auto val="1"/>
        <c:lblAlgn val="ctr"/>
        <c:lblOffset val="100"/>
        <c:noMultiLvlLbl val="0"/>
      </c:catAx>
      <c:valAx>
        <c:axId val="1970590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icrosoft YaHei UI"/>
                <a:ea typeface="Microsoft YaHei UI"/>
                <a:cs typeface="Microsoft YaHei UI"/>
              </a:defRPr>
            </a:pPr>
            <a:endParaRPr lang="en-US"/>
          </a:p>
        </c:txPr>
        <c:crossAx val="197291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icrosoft YaHei UI"/>
          <a:ea typeface="Microsoft YaHei UI"/>
          <a:cs typeface="Microsoft YaHei U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1162050</xdr:colOff>
      <xdr:row>0</xdr:row>
      <xdr:rowOff>809625</xdr:rowOff>
    </xdr:to>
    <xdr:pic>
      <xdr:nvPicPr>
        <xdr:cNvPr id="3" name="图片 14" descr="种子">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658351"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8</xdr:col>
      <xdr:colOff>1704975</xdr:colOff>
      <xdr:row>3</xdr:row>
      <xdr:rowOff>314325</xdr:rowOff>
    </xdr:to>
    <mc:AlternateContent xmlns:mc="http://schemas.openxmlformats.org/markup-compatibility/2006" xmlns:sle15="http://schemas.microsoft.com/office/drawing/2012/slicer">
      <mc:Choice Requires="sle15">
        <xdr:graphicFrame macro="">
          <xdr:nvGraphicFramePr>
            <xdr:cNvPr id="6" name="类型" descr="按类型筛选花园预算的切片器">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类型"/>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zh-cn" sz="1100"/>
                <a:t>此形状表示表格切片器。Excel 或更高版本中支持表切片器。
如果形状是在较早版本的 Excel 中修改的，或者工作簿是使用 Excel 2007 或更早版本保存的，则不能使用切片器。</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植物" descr="可按植物筛选花园预算的切片器">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植物"/>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zh-cn" sz="1100"/>
                <a:t>此形状表示表格切片器。Excel 或更高版本中支持表切片器。
如果形状是在较早版本的 Excel 中修改的，或者工作簿是使用 Excel 2007 或更早版本保存的，则不能使用切片器。</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总计图表" descr="对比显示预算金额与总成本的饼图">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7</xdr:col>
      <xdr:colOff>85724</xdr:colOff>
      <xdr:row>6</xdr:row>
      <xdr:rowOff>552450</xdr:rowOff>
    </xdr:to>
    <xdr:graphicFrame macro="">
      <xdr:nvGraphicFramePr>
        <xdr:cNvPr id="8" name="花园预算图表" descr="显示植物名称及其成本的柱形图">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1905001</xdr:colOff>
      <xdr:row>7</xdr:row>
      <xdr:rowOff>209550</xdr:rowOff>
    </xdr:to>
    <xdr:sp macro="" textlink="">
      <xdr:nvSpPr>
        <xdr:cNvPr id="10" name="矩形 9" descr="信息：若要在数据表中新增一行，请选择该表右下方的单元格（位于汇总行上方），然后按 Tab 键&#10;">
          <a:extLst>
            <a:ext uri="{FF2B5EF4-FFF2-40B4-BE49-F238E27FC236}">
              <a16:creationId xmlns:a16="http://schemas.microsoft.com/office/drawing/2014/main" id="{00000000-0008-0000-0000-00000A000000}"/>
            </a:ext>
          </a:extLst>
        </xdr:cNvPr>
        <xdr:cNvSpPr/>
      </xdr:nvSpPr>
      <xdr:spPr>
        <a:xfrm>
          <a:off x="10153651" y="2371724"/>
          <a:ext cx="3600450" cy="1524001"/>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zh-CN" sz="1100">
              <a:solidFill>
                <a:sysClr val="windowText" lastClr="000000"/>
              </a:solidFill>
              <a:latin typeface="Microsoft YaHei UI" panose="020B0503020204020204" pitchFamily="34" charset="-122"/>
              <a:ea typeface="Microsoft YaHei UI" panose="020B0503020204020204" pitchFamily="34" charset="-122"/>
            </a:rPr>
            <a:t>信息</a:t>
          </a:r>
        </a:p>
        <a:p>
          <a:pPr algn="l" rtl="0"/>
          <a:endParaRPr lang="en-US" sz="1100">
            <a:solidFill>
              <a:sysClr val="windowText" lastClr="000000"/>
            </a:solidFill>
            <a:latin typeface="Microsoft YaHei UI" panose="020B0503020204020204" pitchFamily="34" charset="-122"/>
            <a:ea typeface="Microsoft YaHei UI" panose="020B0503020204020204" pitchFamily="34" charset="-122"/>
          </a:endParaRPr>
        </a:p>
        <a:p>
          <a:pPr algn="l" rtl="0"/>
          <a:r>
            <a:rPr lang="zh-CN" sz="1100">
              <a:solidFill>
                <a:sysClr val="windowText" lastClr="000000"/>
              </a:solidFill>
              <a:latin typeface="Microsoft YaHei UI" panose="020B0503020204020204" pitchFamily="34" charset="-122"/>
              <a:ea typeface="Microsoft YaHei UI" panose="020B0503020204020204" pitchFamily="34" charset="-122"/>
            </a:rPr>
            <a:t>若要在数据表中新增一行</a:t>
          </a:r>
          <a:r>
            <a:rPr lang="zh-CN" sz="1100" baseline="0">
              <a:solidFill>
                <a:sysClr val="windowText" lastClr="000000"/>
              </a:solidFill>
              <a:latin typeface="Microsoft YaHei UI" panose="020B0503020204020204" pitchFamily="34" charset="-122"/>
              <a:ea typeface="Microsoft YaHei UI" panose="020B0503020204020204" pitchFamily="34" charset="-122"/>
            </a:rPr>
            <a:t>，请选择该表右下方的单元格（位于汇总行上方），然后按 Tab 键。</a:t>
          </a:r>
        </a:p>
        <a:p>
          <a:pPr algn="l" rtl="0"/>
          <a:endParaRPr lang="en-US" sz="1100" baseline="0">
            <a:solidFill>
              <a:sysClr val="windowText" lastClr="000000"/>
            </a:solidFill>
            <a:latin typeface="Microsoft YaHei UI" panose="020B0503020204020204" pitchFamily="34" charset="-122"/>
            <a:ea typeface="Microsoft YaHei UI" panose="020B0503020204020204" pitchFamily="34" charset="-122"/>
          </a:endParaRPr>
        </a:p>
        <a:p>
          <a:pPr algn="l" rtl="0"/>
          <a:r>
            <a:rPr lang="zh-CN" sz="1100" baseline="0">
              <a:solidFill>
                <a:sysClr val="windowText" lastClr="000000"/>
              </a:solidFill>
              <a:latin typeface="Microsoft YaHei UI" panose="020B0503020204020204" pitchFamily="34" charset="-122"/>
              <a:ea typeface="Microsoft YaHei UI" panose="020B0503020204020204" pitchFamily="34" charset="-122"/>
            </a:rPr>
            <a:t>使用上述切片器对表格进行筛选。</a:t>
          </a:r>
          <a:endParaRPr lang="en-US" sz="1100">
            <a:solidFill>
              <a:sysClr val="windowText" lastClr="000000"/>
            </a:solidFill>
            <a:latin typeface="Microsoft YaHei UI" panose="020B0503020204020204" pitchFamily="34" charset="-122"/>
            <a:ea typeface="Microsoft YaHei UI" panose="020B0503020204020204" pitchFamily="34" charset="-122"/>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类型">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植物">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类型" xr10:uid="{00000000-0014-0000-FFFF-FFFF01000000}" cache="Slicer_TYPE" caption="类型" style="SlicerStyleDark6 2" rowHeight="225425"/>
  <slicer name="植物" xr10:uid="{00000000-0014-0000-FFFF-FFFF02000000}" cache="Slicer_PLANTS" caption="植物" style="SlicerStyleDark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G15" totalsRowCount="1" headerRowDxfId="17" dataDxfId="16" totalsRowDxfId="15">
  <autoFilter ref="B8:G14"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6" xr3:uid="{00000000-0010-0000-0000-000006000000}" name="类型" totalsRowLabel="植物总计" dataDxfId="14" totalsRowDxfId="13"/>
    <tableColumn id="1" xr3:uid="{00000000-0010-0000-0000-000001000000}" name="植物" dataDxfId="12" totalsRowDxfId="11"/>
    <tableColumn id="2" xr3:uid="{00000000-0010-0000-0000-000002000000}" name="说明" dataDxfId="10" totalsRowDxfId="9"/>
    <tableColumn id="3" xr3:uid="{00000000-0010-0000-0000-000003000000}" name="数量" dataDxfId="8" totalsRowDxfId="7"/>
    <tableColumn id="4" xr3:uid="{00000000-0010-0000-0000-000004000000}" name="成本" dataDxfId="6" totalsRowDxfId="5"/>
    <tableColumn id="5" xr3:uid="{00000000-0010-0000-0000-000005000000}" name="总计" totalsRowFunction="sum" dataDxfId="4" totalsRowDxfId="3">
      <calculatedColumnFormula>GardenBudget[[#This Row],[数量]]*GardenBudget[[#This Row],[成本]]</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按类别选择花园费用项目，并在此表中输入植物名称、描述、数量和成本。自动计算总费用"/>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GardenAreasList" displayName="GardenAreasList" ref="B2:B13" totalsRowShown="0" headerRowDxfId="2" dataDxfId="1">
  <autoFilter ref="B2:B13" xr:uid="{00000000-0009-0000-0100-00000C000000}"/>
  <tableColumns count="1">
    <tableColumn id="1" xr3:uid="{00000000-0010-0000-0100-000001000000}" name="类型" dataDxfId="0"/>
  </tableColumns>
  <tableStyleInfo name="TableStyleMedium2" showFirstColumn="0" showLastColumn="0" showRowStripes="1" showColumnStripes="0"/>
  <extLst>
    <ext xmlns:x14="http://schemas.microsoft.com/office/spreadsheetml/2009/9/main" uri="{504A1905-F514-4f6f-8877-14C23A59335A}">
      <x14:table altTextSummary="插入或修改此表中的园区项目"/>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15"/>
  <sheetViews>
    <sheetView showGridLines="0" tabSelected="1" workbookViewId="0"/>
  </sheetViews>
  <sheetFormatPr defaultRowHeight="30" customHeight="1" x14ac:dyDescent="0.3"/>
  <cols>
    <col min="1" max="1" width="2.33203125" style="1" customWidth="1"/>
    <col min="2" max="2" width="22.77734375" style="1" customWidth="1"/>
    <col min="3" max="3" width="22.5546875" style="1" customWidth="1"/>
    <col min="4" max="4" width="30" style="1" customWidth="1"/>
    <col min="5" max="6" width="12" style="1" customWidth="1"/>
    <col min="7" max="7" width="13.6640625" style="1" customWidth="1"/>
    <col min="8" max="8" width="2.77734375" style="1" customWidth="1"/>
    <col min="9" max="9" width="20.109375" style="1" customWidth="1"/>
    <col min="10" max="10" width="22.88671875" style="1" customWidth="1"/>
    <col min="11" max="16384" width="8.88671875" style="1"/>
  </cols>
  <sheetData>
    <row r="1" spans="2:10" ht="95.25" customHeight="1" thickTop="1" thickBot="1" x14ac:dyDescent="0.55000000000000004">
      <c r="B1" s="14" t="s">
        <v>0</v>
      </c>
      <c r="C1" s="14"/>
      <c r="D1" s="14"/>
      <c r="E1" s="14"/>
      <c r="F1" s="14"/>
      <c r="G1" s="14"/>
      <c r="I1" s="17" t="s">
        <v>15</v>
      </c>
      <c r="J1" s="17" t="s">
        <v>17</v>
      </c>
    </row>
    <row r="2" spans="2:10" ht="30" customHeight="1" thickTop="1" x14ac:dyDescent="0.3">
      <c r="B2" s="8" t="s">
        <v>1</v>
      </c>
      <c r="C2" s="9" t="s">
        <v>9</v>
      </c>
      <c r="D2" s="15" t="s">
        <v>10</v>
      </c>
      <c r="E2" s="15"/>
      <c r="F2" s="15"/>
      <c r="G2" s="15"/>
      <c r="I2" s="17"/>
      <c r="J2" s="17"/>
    </row>
    <row r="3" spans="2:10" ht="30" customHeight="1" x14ac:dyDescent="0.3">
      <c r="B3" s="10">
        <v>290</v>
      </c>
      <c r="C3" s="2"/>
      <c r="D3" s="16"/>
      <c r="E3" s="16"/>
      <c r="F3" s="16"/>
      <c r="G3" s="16"/>
      <c r="I3" s="17"/>
      <c r="J3" s="17"/>
    </row>
    <row r="4" spans="2:10" ht="30" customHeight="1" x14ac:dyDescent="0.3">
      <c r="B4" s="8" t="s">
        <v>2</v>
      </c>
      <c r="C4" s="7">
        <f>BudgetedAmount</f>
        <v>290</v>
      </c>
      <c r="D4" s="16"/>
      <c r="E4" s="16"/>
      <c r="F4" s="16"/>
      <c r="G4" s="16"/>
      <c r="I4" s="17"/>
      <c r="J4" s="17"/>
    </row>
    <row r="5" spans="2:10" ht="30" customHeight="1" x14ac:dyDescent="0.3">
      <c r="B5" s="10">
        <f>SUM(GardenBudget[总计])</f>
        <v>231.94</v>
      </c>
      <c r="C5" s="7">
        <f>TotalCosts</f>
        <v>231.94</v>
      </c>
      <c r="D5" s="16"/>
      <c r="E5" s="16"/>
      <c r="F5" s="16"/>
      <c r="G5" s="16"/>
      <c r="I5" s="17" t="s">
        <v>16</v>
      </c>
      <c r="J5" s="17"/>
    </row>
    <row r="6" spans="2:10" ht="30" customHeight="1" x14ac:dyDescent="0.3">
      <c r="B6" s="8" t="s">
        <v>3</v>
      </c>
      <c r="D6" s="16"/>
      <c r="E6" s="16"/>
      <c r="F6" s="16"/>
      <c r="G6" s="16"/>
      <c r="I6" s="17"/>
      <c r="J6" s="17"/>
    </row>
    <row r="7" spans="2:10" ht="45" customHeight="1" x14ac:dyDescent="0.3">
      <c r="B7" s="10">
        <f>BudgetedAmount-TotalCosts</f>
        <v>58.06</v>
      </c>
      <c r="D7" s="16"/>
      <c r="E7" s="16"/>
      <c r="F7" s="16"/>
      <c r="G7" s="16"/>
      <c r="I7" s="17"/>
      <c r="J7" s="17"/>
    </row>
    <row r="8" spans="2:10" ht="30" customHeight="1" x14ac:dyDescent="0.3">
      <c r="B8" s="11" t="s">
        <v>4</v>
      </c>
      <c r="C8" s="11" t="s">
        <v>5</v>
      </c>
      <c r="D8" s="11" t="s">
        <v>11</v>
      </c>
      <c r="E8" s="11" t="s">
        <v>12</v>
      </c>
      <c r="F8" s="11" t="s">
        <v>13</v>
      </c>
      <c r="G8" s="11" t="s">
        <v>14</v>
      </c>
    </row>
    <row r="9" spans="2:10" ht="30" customHeight="1" x14ac:dyDescent="0.3">
      <c r="B9" s="1" t="s">
        <v>27</v>
      </c>
      <c r="C9" s="3" t="s">
        <v>28</v>
      </c>
      <c r="D9" s="3" t="s">
        <v>29</v>
      </c>
      <c r="E9" s="1">
        <v>2</v>
      </c>
      <c r="F9" s="7">
        <v>35</v>
      </c>
      <c r="G9" s="7">
        <f>GardenBudget[[#This Row],[数量]]*GardenBudget[[#This Row],[成本]]</f>
        <v>70</v>
      </c>
    </row>
    <row r="10" spans="2:10" ht="30" customHeight="1" x14ac:dyDescent="0.3">
      <c r="B10" s="1" t="s">
        <v>30</v>
      </c>
      <c r="C10" s="3" t="s">
        <v>31</v>
      </c>
      <c r="D10" s="3" t="s">
        <v>32</v>
      </c>
      <c r="E10" s="1">
        <v>6</v>
      </c>
      <c r="F10" s="7">
        <v>1.99</v>
      </c>
      <c r="G10" s="7">
        <f>GardenBudget[[#This Row],[数量]]*GardenBudget[[#This Row],[成本]]</f>
        <v>11.94</v>
      </c>
    </row>
    <row r="11" spans="2:10" ht="30" customHeight="1" x14ac:dyDescent="0.3">
      <c r="B11" s="1" t="s">
        <v>33</v>
      </c>
      <c r="C11" s="3" t="s">
        <v>34</v>
      </c>
      <c r="D11" s="3" t="s">
        <v>35</v>
      </c>
      <c r="E11" s="1">
        <v>1</v>
      </c>
      <c r="F11" s="7">
        <v>150</v>
      </c>
      <c r="G11" s="7">
        <f>GardenBudget[[#This Row],[数量]]*GardenBudget[[#This Row],[成本]]</f>
        <v>150</v>
      </c>
    </row>
    <row r="12" spans="2:10" ht="30" customHeight="1" x14ac:dyDescent="0.3">
      <c r="C12" s="3"/>
      <c r="D12" s="3"/>
      <c r="F12" s="7"/>
      <c r="G12" s="7">
        <f>GardenBudget[[#This Row],[数量]]*GardenBudget[[#This Row],[成本]]</f>
        <v>0</v>
      </c>
    </row>
    <row r="13" spans="2:10" ht="30" customHeight="1" x14ac:dyDescent="0.3">
      <c r="C13" s="3"/>
      <c r="D13" s="3"/>
      <c r="F13" s="7"/>
      <c r="G13" s="7">
        <f>GardenBudget[[#This Row],[数量]]*GardenBudget[[#This Row],[成本]]</f>
        <v>0</v>
      </c>
    </row>
    <row r="14" spans="2:10" ht="30" customHeight="1" x14ac:dyDescent="0.3">
      <c r="C14" s="3"/>
      <c r="D14" s="3"/>
      <c r="F14" s="7"/>
      <c r="G14" s="7">
        <f>GardenBudget[[#This Row],[数量]]*GardenBudget[[#This Row],[成本]]</f>
        <v>0</v>
      </c>
    </row>
    <row r="15" spans="2:10" ht="30" customHeight="1" x14ac:dyDescent="0.3">
      <c r="B15" s="12" t="s">
        <v>8</v>
      </c>
      <c r="D15" s="3"/>
      <c r="F15" s="7"/>
      <c r="G15" s="13">
        <f>SUBTOTAL(109,GardenBudget[总计])</f>
        <v>231.94</v>
      </c>
    </row>
  </sheetData>
  <mergeCells count="5">
    <mergeCell ref="B1:G1"/>
    <mergeCell ref="D2:G7"/>
    <mergeCell ref="I1:I4"/>
    <mergeCell ref="I5:J7"/>
    <mergeCell ref="J1:J4"/>
  </mergeCells>
  <phoneticPr fontId="21" type="noConversion"/>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在此工作簿中创建园林美化的预算。在此工作表中的“花园预算”表中输入详细信息，并在“清单”工作表中输入花园费用项目。图表位于单元格 C2 和 D2 中" sqref="A1" xr:uid="{00000000-0002-0000-0000-000000000000}"/>
    <dataValidation allowBlank="1" showInputMessage="1" showErrorMessage="1" prompt="将在下面的单元格中自动计算总成本" sqref="B4" xr:uid="{00000000-0002-0000-0000-000001000000}"/>
    <dataValidation allowBlank="1" showInputMessage="1" showErrorMessage="1" prompt="下方单元格中会自动计算差额" sqref="B6" xr:uid="{00000000-0002-0000-0000-000002000000}"/>
    <dataValidation allowBlank="1" showInputMessage="1" showErrorMessage="1" prompt="此单元格会自动计算差额" sqref="B7" xr:uid="{00000000-0002-0000-0000-000003000000}"/>
    <dataValidation allowBlank="1" showInputMessage="1" showErrorMessage="1" prompt="此单元格会自动计算总成本" sqref="B5" xr:uid="{00000000-0002-0000-0000-000004000000}"/>
    <dataValidation allowBlank="1" showInputMessage="1" showErrorMessage="1" prompt="在下方单元格中输入预算金额。预算和成本的对比饼图以及植物费用的柱形图都位于右侧的单元格中" sqref="B2" xr:uid="{00000000-0002-0000-0000-000005000000}"/>
    <dataValidation allowBlank="1" showInputMessage="1" showErrorMessage="1" prompt="在此单元格中输入预算金额" sqref="B3" xr:uid="{00000000-0002-0000-0000-000006000000}"/>
    <dataValidation allowBlank="1" showInputMessage="1" showErrorMessage="1" prompt="此工作表的标题位于此单元格中。在单元格 B3 中输入预算金额。单元格 B5 和 B7 会自动计算总成本和差额_x000a_" sqref="B1:G1" xr:uid="{00000000-0002-0000-0000-000007000000}"/>
    <dataValidation allowBlank="1" showInputMessage="1" showErrorMessage="1" prompt="在此标题下的此列中输入植物" sqref="C8" xr:uid="{00000000-0002-0000-0000-000008000000}"/>
    <dataValidation allowBlank="1" showInputMessage="1" showErrorMessage="1" prompt="在此标题下的此列中输入说明" sqref="D8" xr:uid="{00000000-0002-0000-0000-000009000000}"/>
    <dataValidation allowBlank="1" showInputMessage="1" showErrorMessage="1" prompt="在此标题下的此列中输入数量" sqref="E8" xr:uid="{00000000-0002-0000-0000-00000A000000}"/>
    <dataValidation allowBlank="1" showInputMessage="1" showErrorMessage="1" prompt="在此标题下的此列中输入成本" sqref="F8" xr:uid="{00000000-0002-0000-0000-00000B000000}"/>
    <dataValidation allowBlank="1" showInputMessage="1" showErrorMessage="1" prompt="将在此标题下的此列中自动计算总金额。每行都有自动更新总成本的数据栏" sqref="G8" xr:uid="{00000000-0002-0000-0000-00000C000000}"/>
    <dataValidation allowBlank="1" showInputMessage="1" showErrorMessage="1" prompt="在此标题下的此列中选择类型。在清单工作表中输入新的类型。按 Alt+向下键可出现选项，然后按向下键和 Enter 做出选择" sqref="B8" xr:uid="{00000000-0002-0000-0000-00000D000000}"/>
    <dataValidation type="list" errorStyle="warning" allowBlank="1" showInputMessage="1" showErrorMessage="1" error="从清单中进行选择。在清单工作表中输入新的类型。选择“取消”，按 Alt+向下键可出现选项，然后按向下键和 Enter 做出选择" sqref="B9:B14" xr:uid="{00000000-0002-0000-0000-00000E000000}">
      <formula1>类型</formula1>
    </dataValidation>
  </dataValidations>
  <printOptions horizontalCentered="1"/>
  <pageMargins left="0.4" right="0.4" top="0.4" bottom="0.4" header="0.3" footer="0.3"/>
  <pageSetup paperSize="9" scale="4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B13"/>
  <sheetViews>
    <sheetView showGridLines="0" workbookViewId="0"/>
  </sheetViews>
  <sheetFormatPr defaultRowHeight="30" customHeight="1" x14ac:dyDescent="0.35"/>
  <cols>
    <col min="1" max="1" width="2.33203125" style="1" customWidth="1"/>
    <col min="2" max="2" width="24.44140625" style="6" customWidth="1"/>
    <col min="3" max="3" width="2.77734375" style="1" customWidth="1"/>
    <col min="4" max="16384" width="8.88671875" style="1"/>
  </cols>
  <sheetData>
    <row r="1" spans="2:2" ht="30" customHeight="1" thickBot="1" x14ac:dyDescent="0.35">
      <c r="B1" s="4" t="s">
        <v>18</v>
      </c>
    </row>
    <row r="2" spans="2:2" ht="30" customHeight="1" thickTop="1" x14ac:dyDescent="0.3">
      <c r="B2" s="5" t="s">
        <v>4</v>
      </c>
    </row>
    <row r="3" spans="2:2" ht="30" customHeight="1" x14ac:dyDescent="0.3">
      <c r="B3" s="1" t="s">
        <v>5</v>
      </c>
    </row>
    <row r="4" spans="2:2" ht="30" customHeight="1" x14ac:dyDescent="0.3">
      <c r="B4" s="1" t="s">
        <v>6</v>
      </c>
    </row>
    <row r="5" spans="2:2" ht="30" customHeight="1" x14ac:dyDescent="0.3">
      <c r="B5" s="1" t="s">
        <v>7</v>
      </c>
    </row>
    <row r="6" spans="2:2" ht="30" customHeight="1" x14ac:dyDescent="0.3">
      <c r="B6" s="1" t="s">
        <v>19</v>
      </c>
    </row>
    <row r="7" spans="2:2" ht="30" customHeight="1" x14ac:dyDescent="0.3">
      <c r="B7" s="1" t="s">
        <v>20</v>
      </c>
    </row>
    <row r="8" spans="2:2" ht="30" customHeight="1" x14ac:dyDescent="0.3">
      <c r="B8" s="1" t="s">
        <v>21</v>
      </c>
    </row>
    <row r="9" spans="2:2" ht="30" customHeight="1" x14ac:dyDescent="0.3">
      <c r="B9" s="1" t="s">
        <v>22</v>
      </c>
    </row>
    <row r="10" spans="2:2" ht="30" customHeight="1" x14ac:dyDescent="0.3">
      <c r="B10" s="1" t="s">
        <v>23</v>
      </c>
    </row>
    <row r="11" spans="2:2" ht="30" customHeight="1" x14ac:dyDescent="0.3">
      <c r="B11" s="1" t="s">
        <v>24</v>
      </c>
    </row>
    <row r="12" spans="2:2" ht="30" customHeight="1" x14ac:dyDescent="0.3">
      <c r="B12" s="1" t="s">
        <v>25</v>
      </c>
    </row>
    <row r="13" spans="2:2" ht="30" customHeight="1" x14ac:dyDescent="0.3">
      <c r="B13" s="1" t="s">
        <v>26</v>
      </c>
    </row>
  </sheetData>
  <phoneticPr fontId="21" type="noConversion"/>
  <dataValidations count="3">
    <dataValidation allowBlank="1" showInputMessage="1" showErrorMessage="1" prompt="在此工作表中的“园区”列表中创建园区列表。插入或修改项目以自定义“花园预算”工作表中的“类型”选项" sqref="A1" xr:uid="{00000000-0002-0000-0100-000000000000}"/>
    <dataValidation allowBlank="1" showInputMessage="1" showErrorMessage="1" prompt="此工作表的标题位于此单元格中。在下表中输入类型" sqref="B1" xr:uid="{00000000-0002-0000-0100-000001000000}"/>
    <dataValidation allowBlank="1" showInputMessage="1" prompt="类型位于此标题下的此列中" sqref="B2" xr:uid="{00000000-0002-0000-0100-000002000000}"/>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花园预算</vt:lpstr>
      <vt:lpstr>清单</vt:lpstr>
      <vt:lpstr>BudgetedAmount</vt:lpstr>
      <vt:lpstr>ColumnTitle2</vt:lpstr>
      <vt:lpstr>ColumnTitleRegion1..B3</vt:lpstr>
      <vt:lpstr>ColumnTitleRegion2..B5</vt:lpstr>
      <vt:lpstr>ColumnTitleRegion3..B7</vt:lpstr>
      <vt:lpstr>清单!Print_Titles</vt:lpstr>
      <vt:lpstr>花园预算!Print_Titles</vt:lpstr>
      <vt:lpstr>Title1</vt:lpstr>
      <vt:lpstr>TotalCosts</vt:lpstr>
      <vt:lpstr>类型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Ziv Yang</cp:lastModifiedBy>
  <dcterms:created xsi:type="dcterms:W3CDTF">2018-01-16T05:50:07Z</dcterms:created>
  <dcterms:modified xsi:type="dcterms:W3CDTF">2018-06-01T07:40:34Z</dcterms:modified>
</cp:coreProperties>
</file>

<file path=docProps/custom.xml><?xml version="1.0" encoding="utf-8"?>
<Properties xmlns="http://schemas.openxmlformats.org/officeDocument/2006/custom-properties" xmlns:vt="http://schemas.openxmlformats.org/officeDocument/2006/docPropsVTypes"/>
</file>