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filterPrivacy="1" codeName="ThisWorkbook" defaultThemeVersion="124226"/>
  <bookViews>
    <workbookView xWindow="1860" yWindow="0" windowWidth="28800" windowHeight="12000"/>
  </bookViews>
  <sheets>
    <sheet name="家庭教育进展记录" sheetId="1" r:id="rId1"/>
  </sheets>
  <definedNames>
    <definedName name="ColumnTitleRegion1..I5.1">家庭教育进展记录!$I$3</definedName>
    <definedName name="ColumnTitleRegion10..I60.1">家庭教育进展记录!$H$57</definedName>
    <definedName name="ColumnTitleRegion2..I12.1">家庭教育进展记录!$H$9</definedName>
    <definedName name="ColumnTitleRegion3..I18.1">家庭教育进展记录!$H$15</definedName>
    <definedName name="ColumnTitleRegion4..I24.1">家庭教育进展记录!$H$21</definedName>
    <definedName name="ColumnTitleRegion5..I30.1">家庭教育进展记录!$H$27</definedName>
    <definedName name="ColumnTitleRegion6..I36.1">家庭教育进展记录!$H$33</definedName>
    <definedName name="ColumnTitleRegion7..I42.1">家庭教育进展记录!$H$39</definedName>
    <definedName name="ColumnTitleRegion8..I48.1">家庭教育进展记录!$H$45</definedName>
    <definedName name="ColumnTitleRegion9..I54.1">家庭教育进展记录!$H$51</definedName>
    <definedName name="RowTitleRegion1..C6">家庭教育进展记录!$B$3</definedName>
    <definedName name="RowTitleRegion2..H6">家庭教育进展记录!$F$3</definedName>
    <definedName name="TitleRegion1..G12">家庭教育进展记录!$B$9</definedName>
    <definedName name="TitleRegion2..G18">家庭教育进展记录!$B$15</definedName>
    <definedName name="TitleRegion3..G24">家庭教育进展记录!$B$21</definedName>
    <definedName name="TitleRegion4..G30">家庭教育进展记录!$B$27</definedName>
    <definedName name="TitleRegion5..G36">家庭教育进展记录!$B$33</definedName>
    <definedName name="TitleRegion6..G42">家庭教育进展记录!$B$39</definedName>
    <definedName name="TitleRegion7..G48">家庭教育进展记录!$B$45</definedName>
    <definedName name="TitleRegion8..G54">家庭教育进展记录!$B$51</definedName>
    <definedName name="TitleRegion9..G60">家庭教育进展记录!$B$57</definedName>
  </definedNames>
  <calcPr calcId="171027"/>
  <fileRecoveryPr autoRecover="0"/>
</workbook>
</file>

<file path=xl/calcChain.xml><?xml version="1.0" encoding="utf-8"?>
<calcChain xmlns="http://schemas.openxmlformats.org/spreadsheetml/2006/main">
  <c r="H60" i="1" l="1"/>
  <c r="H59" i="1"/>
  <c r="I59" i="1" s="1"/>
  <c r="H54" i="1"/>
  <c r="H53" i="1"/>
  <c r="I53" i="1" s="1"/>
  <c r="H48" i="1"/>
  <c r="H47" i="1"/>
  <c r="H42" i="1"/>
  <c r="H41" i="1"/>
  <c r="I41" i="1" s="1"/>
  <c r="H36" i="1"/>
  <c r="H35" i="1"/>
  <c r="I35" i="1" s="1"/>
  <c r="H30" i="1"/>
  <c r="H29" i="1"/>
  <c r="I29" i="1" s="1"/>
  <c r="H24" i="1"/>
  <c r="H23" i="1"/>
  <c r="I23" i="1" s="1"/>
  <c r="H18" i="1"/>
  <c r="H17" i="1"/>
  <c r="I17" i="1" s="1"/>
  <c r="H12" i="1"/>
  <c r="H11" i="1"/>
  <c r="I11" i="1" l="1"/>
  <c r="I47" i="1"/>
  <c r="H6" i="1"/>
  <c r="H5" i="1"/>
  <c r="I5" i="1" s="1"/>
</calcChain>
</file>

<file path=xl/sharedStrings.xml><?xml version="1.0" encoding="utf-8"?>
<sst xmlns="http://schemas.openxmlformats.org/spreadsheetml/2006/main" count="75" uniqueCount="19">
  <si>
    <t>家庭教育进展记录</t>
  </si>
  <si>
    <t>详细信息</t>
  </si>
  <si>
    <t>学生姓名</t>
  </si>
  <si>
    <t>年龄</t>
  </si>
  <si>
    <t>年级</t>
  </si>
  <si>
    <t>教师姓名</t>
  </si>
  <si>
    <t>科目名称</t>
  </si>
  <si>
    <t>课业编号</t>
  </si>
  <si>
    <t>截止日期</t>
  </si>
  <si>
    <t>总分</t>
  </si>
  <si>
    <t>得分</t>
  </si>
  <si>
    <t>学期成绩</t>
  </si>
  <si>
    <t>学期起始日期</t>
  </si>
  <si>
    <t>学期结束日期</t>
  </si>
  <si>
    <t>估算的学期总成绩</t>
  </si>
  <si>
    <t>得到的学期总成绩</t>
  </si>
  <si>
    <t>最新分数</t>
  </si>
  <si>
    <t>整体分数 (%)</t>
  </si>
  <si>
    <t>科目总分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</si>
</sst>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2">
    <font>
      <sz val="11"/>
      <color theme="1"/>
      <name val="Microsoft YaHei UI"/>
      <family val="2"/>
      <charset val="134"/>
    </font>
    <font>
      <sz val="9"/>
      <name val="Calibri"/>
      <family val="3"/>
      <charset val="134"/>
      <scheme val="minor"/>
    </font>
    <font>
      <sz val="11"/>
      <color theme="1"/>
      <name val="Microsoft YaHei UI"/>
      <family val="2"/>
      <charset val="134"/>
    </font>
    <font>
      <sz val="11"/>
      <color theme="0"/>
      <name val="Microsoft YaHei UI"/>
      <family val="2"/>
      <charset val="134"/>
    </font>
    <font>
      <sz val="11"/>
      <color rgb="FF9C0006"/>
      <name val="Microsoft YaHei UI"/>
      <family val="2"/>
      <charset val="134"/>
    </font>
    <font>
      <b/>
      <sz val="11"/>
      <color rgb="FFFA7D00"/>
      <name val="Microsoft YaHei UI"/>
      <family val="2"/>
      <charset val="134"/>
    </font>
    <font>
      <b/>
      <sz val="11"/>
      <color theme="0"/>
      <name val="Microsoft YaHei UI"/>
      <family val="2"/>
      <charset val="134"/>
    </font>
    <font>
      <i/>
      <sz val="11"/>
      <color rgb="FF7F7F7F"/>
      <name val="Microsoft YaHei UI"/>
      <family val="2"/>
      <charset val="134"/>
    </font>
    <font>
      <sz val="11"/>
      <color rgb="FF006100"/>
      <name val="Microsoft YaHei UI"/>
      <family val="2"/>
      <charset val="134"/>
    </font>
    <font>
      <b/>
      <sz val="15"/>
      <color theme="3"/>
      <name val="Microsoft YaHei UI"/>
      <family val="2"/>
      <charset val="134"/>
    </font>
    <font>
      <b/>
      <sz val="13"/>
      <color theme="3"/>
      <name val="Microsoft YaHei UI"/>
      <family val="2"/>
      <charset val="134"/>
    </font>
    <font>
      <b/>
      <sz val="11"/>
      <color theme="3"/>
      <name val="Microsoft YaHei UI"/>
      <family val="2"/>
      <charset val="134"/>
    </font>
    <font>
      <sz val="11"/>
      <color rgb="FF3F3F76"/>
      <name val="Microsoft YaHei UI"/>
      <family val="2"/>
      <charset val="134"/>
    </font>
    <font>
      <sz val="11"/>
      <color rgb="FFFA7D00"/>
      <name val="Microsoft YaHei UI"/>
      <family val="2"/>
      <charset val="134"/>
    </font>
    <font>
      <sz val="11"/>
      <color rgb="FF9C5700"/>
      <name val="Microsoft YaHei UI"/>
      <family val="2"/>
      <charset val="134"/>
    </font>
    <font>
      <b/>
      <sz val="11"/>
      <color rgb="FF3F3F3F"/>
      <name val="Microsoft YaHei UI"/>
      <family val="2"/>
      <charset val="134"/>
    </font>
    <font>
      <sz val="11"/>
      <color theme="6" tint="-0.499984740745262"/>
      <name val="Microsoft YaHei UI"/>
      <family val="2"/>
      <charset val="134"/>
    </font>
    <font>
      <b/>
      <sz val="11"/>
      <color theme="6" tint="0.79998168889431442"/>
      <name val="Microsoft YaHei UI"/>
      <family val="2"/>
      <charset val="134"/>
    </font>
    <font>
      <b/>
      <sz val="11"/>
      <color theme="6" tint="-0.499984740745262"/>
      <name val="Microsoft YaHei UI"/>
      <family val="2"/>
      <charset val="134"/>
    </font>
    <font>
      <b/>
      <sz val="16"/>
      <color theme="6" tint="-0.499984740745262"/>
      <name val="Microsoft YaHei UI"/>
      <family val="2"/>
      <charset val="134"/>
    </font>
    <font>
      <sz val="11"/>
      <color theme="1" tint="0.34998626667073579"/>
      <name val="Microsoft YaHei UI"/>
      <family val="2"/>
      <charset val="134"/>
    </font>
    <font>
      <b/>
      <sz val="14"/>
      <color theme="6" tint="-0.499984740745262"/>
      <name val="Microsoft YaHei UI"/>
      <family val="2"/>
      <charset val="134"/>
    </font>
    <font>
      <sz val="18"/>
      <color theme="3"/>
      <name val="Microsoft YaHei UI"/>
      <family val="2"/>
      <charset val="134"/>
    </font>
    <font>
      <b/>
      <sz val="11"/>
      <color theme="1"/>
      <name val="Microsoft YaHei UI"/>
      <family val="2"/>
      <charset val="134"/>
    </font>
    <font>
      <sz val="11"/>
      <color rgb="FFFF0000"/>
      <name val="Microsoft YaHei UI"/>
      <family val="2"/>
      <charset val="134"/>
    </font>
    <font>
      <sz val="11"/>
      <color theme="1"/>
      <name val="Microsoft YaHei UI"/>
      <family val="2"/>
      <charset val="134"/>
    </font>
    <font>
      <b/>
      <sz val="14"/>
      <color theme="6" tint="-0.499984740745262"/>
      <name val="Microsoft YaHei UI"/>
      <family val="2"/>
      <charset val="134"/>
    </font>
    <font>
      <b/>
      <sz val="11"/>
      <color theme="6" tint="0.79998168889431442"/>
      <name val="Microsoft YaHei UI"/>
      <family val="2"/>
      <charset val="134"/>
    </font>
    <font>
      <sz val="11"/>
      <color theme="6" tint="-0.499984740745262"/>
      <name val="Microsoft YaHei UI"/>
      <family val="2"/>
      <charset val="134"/>
    </font>
    <font>
      <b/>
      <sz val="11"/>
      <color theme="6" tint="-0.499984740745262"/>
      <name val="Microsoft YaHei UI"/>
      <family val="2"/>
      <charset val="134"/>
    </font>
    <font>
      <sz val="11"/>
      <color theme="1" tint="0.34998626667073579"/>
      <name val="Microsoft YaHei UI"/>
      <family val="2"/>
      <charset val="134"/>
    </font>
    <font>
      <b/>
      <sz val="16"/>
      <color rgb="FFFF0000"/>
      <name val="Microsoft YaHei UI"/>
      <family val="2"/>
      <charset val="134"/>
    </font>
  </fonts>
  <fills count="38">
    <fill>
      <patternFill patternType="none"/>
    </fill>
    <fill>
      <patternFill patternType="gray125"/>
    </fill>
    <fill>
      <patternFill patternType="solid">
        <fgColor theme="6" tint="0.79998168889431442"/>
        <bgColor indexed="64"/>
      </patternFill>
    </fill>
    <fill>
      <patternFill patternType="solid">
        <fgColor theme="6" tint="0.39994506668294322"/>
        <bgColor indexed="64"/>
      </patternFill>
    </fill>
    <fill>
      <patternFill patternType="solid">
        <fgColor theme="6" tint="-0.24994659260841701"/>
        <bgColor indexed="64"/>
      </patternFill>
    </fill>
    <fill>
      <patternFill patternType="solid">
        <fgColor theme="6" tint="0.59996337778862885"/>
        <bgColor indexed="64"/>
      </patternFill>
    </fill>
    <fill>
      <patternFill patternType="solid">
        <fgColor theme="6"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style="thin">
        <color theme="0"/>
      </right>
      <top style="thin">
        <color theme="0"/>
      </top>
      <bottom/>
      <diagonal/>
    </border>
    <border>
      <left/>
      <right style="thin">
        <color theme="0"/>
      </right>
      <top/>
      <bottom/>
      <diagonal/>
    </border>
    <border>
      <left/>
      <right/>
      <top style="thin">
        <color theme="0"/>
      </top>
      <bottom/>
      <diagonal/>
    </border>
    <border>
      <left style="thin">
        <color theme="0"/>
      </left>
      <right/>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4">
    <xf numFmtId="0" fontId="0" fillId="0" borderId="0"/>
    <xf numFmtId="0" fontId="19" fillId="0" borderId="0" applyNumberFormat="0" applyFill="0" applyBorder="0" applyProtection="0">
      <alignment horizontal="center" vertical="center"/>
    </xf>
    <xf numFmtId="0" fontId="16" fillId="3" borderId="1" applyNumberFormat="0" applyProtection="0">
      <alignment horizontal="center" vertical="center"/>
    </xf>
    <xf numFmtId="0" fontId="21" fillId="0" borderId="0">
      <alignment horizontal="center" vertical="center"/>
    </xf>
    <xf numFmtId="0" fontId="17" fillId="4" borderId="4" applyBorder="0">
      <alignment horizontal="center" vertical="center"/>
    </xf>
    <xf numFmtId="0" fontId="16" fillId="5" borderId="2">
      <alignment horizontal="left" vertical="center" indent="1"/>
    </xf>
    <xf numFmtId="0" fontId="18" fillId="2" borderId="1" applyNumberFormat="0">
      <alignment horizontal="center" vertical="center"/>
    </xf>
    <xf numFmtId="0" fontId="20" fillId="3" borderId="6">
      <alignment horizontal="center" vertical="center"/>
    </xf>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9" fontId="2" fillId="0" borderId="0" applyFont="0" applyFill="0" applyBorder="0" applyAlignment="0" applyProtection="0"/>
    <xf numFmtId="0" fontId="22" fillId="0" borderId="0" applyNumberFormat="0" applyFill="0" applyBorder="0" applyAlignment="0" applyProtection="0"/>
    <xf numFmtId="0" fontId="9" fillId="0" borderId="10" applyNumberFormat="0" applyFill="0" applyAlignment="0" applyProtection="0"/>
    <xf numFmtId="0" fontId="10" fillId="0" borderId="11" applyNumberFormat="0" applyFill="0" applyAlignment="0" applyProtection="0"/>
    <xf numFmtId="0" fontId="11" fillId="0" borderId="12" applyNumberFormat="0" applyFill="0" applyAlignment="0" applyProtection="0"/>
    <xf numFmtId="0" fontId="11" fillId="0" borderId="0" applyNumberFormat="0" applyFill="0" applyBorder="0" applyAlignment="0" applyProtection="0"/>
    <xf numFmtId="0" fontId="8" fillId="7" borderId="0" applyNumberFormat="0" applyBorder="0" applyAlignment="0" applyProtection="0"/>
    <xf numFmtId="0" fontId="4" fillId="8" borderId="0" applyNumberFormat="0" applyBorder="0" applyAlignment="0" applyProtection="0"/>
    <xf numFmtId="0" fontId="14" fillId="9" borderId="0" applyNumberFormat="0" applyBorder="0" applyAlignment="0" applyProtection="0"/>
    <xf numFmtId="0" fontId="12" fillId="10" borderId="13" applyNumberFormat="0" applyAlignment="0" applyProtection="0"/>
    <xf numFmtId="0" fontId="15" fillId="11" borderId="14" applyNumberFormat="0" applyAlignment="0" applyProtection="0"/>
    <xf numFmtId="0" fontId="5" fillId="11" borderId="13" applyNumberFormat="0" applyAlignment="0" applyProtection="0"/>
    <xf numFmtId="0" fontId="13" fillId="0" borderId="15" applyNumberFormat="0" applyFill="0" applyAlignment="0" applyProtection="0"/>
    <xf numFmtId="0" fontId="6" fillId="12" borderId="16" applyNumberFormat="0" applyAlignment="0" applyProtection="0"/>
    <xf numFmtId="0" fontId="24" fillId="0" borderId="0" applyNumberFormat="0" applyFill="0" applyBorder="0" applyAlignment="0" applyProtection="0"/>
    <xf numFmtId="0" fontId="2" fillId="13" borderId="17" applyNumberFormat="0" applyFont="0" applyAlignment="0" applyProtection="0"/>
    <xf numFmtId="0" fontId="7" fillId="0" borderId="0" applyNumberFormat="0" applyFill="0" applyBorder="0" applyAlignment="0" applyProtection="0"/>
    <xf numFmtId="0" fontId="23" fillId="0" borderId="18" applyNumberFormat="0" applyFill="0" applyAlignment="0" applyProtection="0"/>
    <xf numFmtId="0" fontId="3"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3"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3"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3"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3"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cellStyleXfs>
  <cellXfs count="28">
    <xf numFmtId="0" fontId="0" fillId="0" borderId="0" xfId="0"/>
    <xf numFmtId="0" fontId="25" fillId="0" borderId="0" xfId="0" applyFont="1" applyAlignment="1">
      <alignment vertical="center"/>
    </xf>
    <xf numFmtId="0" fontId="28" fillId="5" borderId="2" xfId="5" applyFont="1">
      <alignment horizontal="left" vertical="center" indent="1"/>
    </xf>
    <xf numFmtId="14" fontId="28" fillId="5" borderId="2" xfId="5" applyNumberFormat="1" applyFont="1">
      <alignment horizontal="left" vertical="center" indent="1"/>
    </xf>
    <xf numFmtId="1" fontId="28" fillId="5" borderId="2" xfId="5" applyNumberFormat="1" applyFont="1">
      <alignment horizontal="left" vertical="center" indent="1"/>
    </xf>
    <xf numFmtId="164" fontId="28" fillId="5" borderId="2" xfId="5" applyNumberFormat="1" applyFont="1">
      <alignment horizontal="left" vertical="center" indent="1"/>
    </xf>
    <xf numFmtId="0" fontId="30" fillId="3" borderId="6" xfId="7" applyFont="1">
      <alignment horizontal="center" vertical="center"/>
    </xf>
    <xf numFmtId="14" fontId="29" fillId="2" borderId="1" xfId="6" applyNumberFormat="1" applyFont="1">
      <alignment horizontal="center" vertical="center"/>
    </xf>
    <xf numFmtId="1" fontId="29" fillId="2" borderId="1" xfId="6" applyNumberFormat="1" applyFont="1">
      <alignment horizontal="center" vertical="center"/>
    </xf>
    <xf numFmtId="164" fontId="29" fillId="2" borderId="1" xfId="6" applyNumberFormat="1" applyFont="1">
      <alignment horizontal="center" vertical="center"/>
    </xf>
    <xf numFmtId="164" fontId="29" fillId="5" borderId="2" xfId="5" applyNumberFormat="1" applyFont="1">
      <alignment horizontal="left" vertical="center" indent="1"/>
    </xf>
    <xf numFmtId="0" fontId="26" fillId="0" borderId="0" xfId="3" applyFont="1" applyAlignment="1">
      <alignment horizontal="center" vertical="center"/>
    </xf>
    <xf numFmtId="0" fontId="27" fillId="6" borderId="4" xfId="4" applyFont="1" applyFill="1" applyBorder="1">
      <alignment horizontal="center" vertical="center"/>
    </xf>
    <xf numFmtId="0" fontId="27" fillId="6" borderId="5" xfId="4" applyFont="1" applyFill="1" applyBorder="1">
      <alignment horizontal="center" vertical="center"/>
    </xf>
    <xf numFmtId="0" fontId="30" fillId="3" borderId="6" xfId="7" applyFont="1">
      <alignment horizontal="center" vertical="center"/>
    </xf>
    <xf numFmtId="0" fontId="29" fillId="2" borderId="2" xfId="6" applyNumberFormat="1" applyFont="1" applyBorder="1" applyAlignment="1">
      <alignment horizontal="left" vertical="center"/>
    </xf>
    <xf numFmtId="0" fontId="29" fillId="2" borderId="3" xfId="6" applyNumberFormat="1" applyFont="1" applyBorder="1" applyAlignment="1">
      <alignment horizontal="left" vertical="center"/>
    </xf>
    <xf numFmtId="0" fontId="27" fillId="6" borderId="8" xfId="4" applyFont="1" applyFill="1" applyBorder="1">
      <alignment horizontal="center" vertical="center"/>
    </xf>
    <xf numFmtId="0" fontId="29" fillId="2" borderId="1" xfId="6" applyNumberFormat="1" applyFont="1" applyAlignment="1">
      <alignment horizontal="left" vertical="center"/>
    </xf>
    <xf numFmtId="0" fontId="27" fillId="6" borderId="0" xfId="4" applyFont="1" applyFill="1" applyBorder="1" applyAlignment="1">
      <alignment horizontal="center" vertical="center"/>
    </xf>
    <xf numFmtId="0" fontId="27" fillId="6" borderId="7" xfId="4" applyFont="1" applyFill="1" applyBorder="1" applyAlignment="1">
      <alignment horizontal="center" vertical="center"/>
    </xf>
    <xf numFmtId="0" fontId="28" fillId="5" borderId="2" xfId="5" applyFont="1">
      <alignment horizontal="left" vertical="center" indent="1"/>
    </xf>
    <xf numFmtId="9" fontId="29" fillId="5" borderId="4" xfId="5" applyNumberFormat="1" applyFont="1" applyBorder="1" applyAlignment="1">
      <alignment horizontal="center" vertical="center"/>
    </xf>
    <xf numFmtId="9" fontId="29" fillId="5" borderId="9" xfId="5" applyNumberFormat="1" applyFont="1" applyBorder="1" applyAlignment="1">
      <alignment horizontal="center" vertical="center"/>
    </xf>
    <xf numFmtId="0" fontId="28" fillId="5" borderId="4" xfId="5" applyFont="1" applyBorder="1" applyAlignment="1">
      <alignment horizontal="center" vertical="center" wrapText="1"/>
    </xf>
    <xf numFmtId="0" fontId="28" fillId="5" borderId="9" xfId="5" applyFont="1" applyBorder="1" applyAlignment="1">
      <alignment horizontal="center" vertical="center" wrapText="1"/>
    </xf>
    <xf numFmtId="9" fontId="31" fillId="5" borderId="4" xfId="5" applyNumberFormat="1" applyFont="1" applyBorder="1" applyAlignment="1">
      <alignment horizontal="center" vertical="center"/>
    </xf>
    <xf numFmtId="9" fontId="31" fillId="5" borderId="9" xfId="5" applyNumberFormat="1" applyFont="1" applyBorder="1" applyAlignment="1">
      <alignment horizontal="center" vertical="center"/>
    </xf>
  </cellXfs>
  <cellStyles count="54">
    <cellStyle name="20% - Accent1" xfId="31" builtinId="30" customBuiltin="1"/>
    <cellStyle name="20% - Accent2" xfId="35" builtinId="34" customBuiltin="1"/>
    <cellStyle name="20% - Accent3" xfId="39" builtinId="38" customBuiltin="1"/>
    <cellStyle name="20% - Accent4" xfId="43" builtinId="42" customBuiltin="1"/>
    <cellStyle name="20% - Accent5" xfId="47" builtinId="46" customBuiltin="1"/>
    <cellStyle name="20% - Accent6" xfId="51" builtinId="50" customBuiltin="1"/>
    <cellStyle name="40% - Accent1" xfId="32" builtinId="31" customBuiltin="1"/>
    <cellStyle name="40% - Accent2" xfId="36" builtinId="35" customBuiltin="1"/>
    <cellStyle name="40% - Accent3" xfId="40" builtinId="39" customBuiltin="1"/>
    <cellStyle name="40% - Accent4" xfId="44" builtinId="43" customBuiltin="1"/>
    <cellStyle name="40% - Accent5" xfId="48" builtinId="47" customBuiltin="1"/>
    <cellStyle name="40% - Accent6" xfId="52" builtinId="51" customBuiltin="1"/>
    <cellStyle name="60% - Accent1" xfId="33" builtinId="32" customBuiltin="1"/>
    <cellStyle name="60% - Accent2" xfId="37" builtinId="36" customBuiltin="1"/>
    <cellStyle name="60% - Accent3" xfId="41" builtinId="40" customBuiltin="1"/>
    <cellStyle name="60% - Accent4" xfId="45" builtinId="44" customBuiltin="1"/>
    <cellStyle name="60% - Accent5" xfId="49" builtinId="48" customBuiltin="1"/>
    <cellStyle name="60% - Accent6" xfId="53" builtinId="52" customBuiltin="1"/>
    <cellStyle name="Accent1" xfId="30" builtinId="29" customBuiltin="1"/>
    <cellStyle name="Accent2" xfId="34" builtinId="33" customBuiltin="1"/>
    <cellStyle name="Accent3" xfId="38" builtinId="37" customBuiltin="1"/>
    <cellStyle name="Accent4" xfId="42" builtinId="41" customBuiltin="1"/>
    <cellStyle name="Accent5" xfId="46" builtinId="45" customBuiltin="1"/>
    <cellStyle name="Accent6" xfId="50" builtinId="49" customBuiltin="1"/>
    <cellStyle name="Bad" xfId="19" builtinId="27" customBuiltin="1"/>
    <cellStyle name="Calculation" xfId="23" builtinId="22" customBuiltin="1"/>
    <cellStyle name="Check Cell" xfId="25" builtinId="23" customBuiltin="1"/>
    <cellStyle name="Comma" xfId="8" builtinId="3" customBuiltin="1"/>
    <cellStyle name="Comma [0]" xfId="9" builtinId="6" customBuiltin="1"/>
    <cellStyle name="Currency" xfId="10" builtinId="4" customBuiltin="1"/>
    <cellStyle name="Currency [0]" xfId="11" builtinId="7" customBuiltin="1"/>
    <cellStyle name="Explanatory Text" xfId="28"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Input" xfId="21" builtinId="20" customBuiltin="1"/>
    <cellStyle name="Linked Cell" xfId="24" builtinId="24" customBuiltin="1"/>
    <cellStyle name="Neutral" xfId="20" builtinId="28" customBuiltin="1"/>
    <cellStyle name="Normal" xfId="0" builtinId="0" customBuiltin="1"/>
    <cellStyle name="Note" xfId="27" builtinId="10" customBuiltin="1"/>
    <cellStyle name="Output" xfId="22" builtinId="21" customBuiltin="1"/>
    <cellStyle name="Percent" xfId="12" builtinId="5" customBuiltin="1"/>
    <cellStyle name="sch_subheads" xfId="2"/>
    <cellStyle name="sch-data" xfId="5"/>
    <cellStyle name="sch-heads" xfId="4"/>
    <cellStyle name="sch-inputs" xfId="6"/>
    <cellStyle name="school_title" xfId="1"/>
    <cellStyle name="sch-subheads" xfId="7"/>
    <cellStyle name="sch-title" xfId="3"/>
    <cellStyle name="Title" xfId="13" builtinId="15" customBuiltin="1"/>
    <cellStyle name="Total" xfId="29" builtinId="25" customBuiltin="1"/>
    <cellStyle name="Warning Text" xfId="26"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pageSetUpPr fitToPage="1"/>
  </sheetPr>
  <dimension ref="B1:I60"/>
  <sheetViews>
    <sheetView showGridLines="0" tabSelected="1" workbookViewId="0"/>
  </sheetViews>
  <sheetFormatPr defaultColWidth="9.21875" defaultRowHeight="15"/>
  <cols>
    <col min="1" max="1" width="2.77734375" style="1" customWidth="1"/>
    <col min="2" max="9" width="16.21875" style="1" customWidth="1"/>
    <col min="10" max="10" width="2.77734375" style="1" customWidth="1"/>
    <col min="11" max="16384" width="9.21875" style="1"/>
  </cols>
  <sheetData>
    <row r="1" spans="2:9" ht="45" customHeight="1">
      <c r="B1" s="11" t="s">
        <v>0</v>
      </c>
      <c r="C1" s="11"/>
      <c r="D1" s="11"/>
      <c r="E1" s="11"/>
      <c r="F1" s="11"/>
      <c r="G1" s="11"/>
      <c r="H1" s="11"/>
      <c r="I1" s="11"/>
    </row>
    <row r="2" spans="2:9">
      <c r="B2" s="12" t="s">
        <v>1</v>
      </c>
      <c r="C2" s="17"/>
      <c r="D2" s="13"/>
      <c r="F2" s="19" t="s">
        <v>11</v>
      </c>
      <c r="G2" s="19"/>
      <c r="H2" s="19"/>
      <c r="I2" s="20"/>
    </row>
    <row r="3" spans="2:9">
      <c r="B3" s="2" t="s">
        <v>2</v>
      </c>
      <c r="C3" s="18"/>
      <c r="D3" s="18"/>
      <c r="F3" s="21" t="s">
        <v>12</v>
      </c>
      <c r="G3" s="21"/>
      <c r="H3" s="3"/>
      <c r="I3" s="24" t="s">
        <v>17</v>
      </c>
    </row>
    <row r="4" spans="2:9">
      <c r="B4" s="2" t="s">
        <v>3</v>
      </c>
      <c r="C4" s="18"/>
      <c r="D4" s="18"/>
      <c r="F4" s="21" t="s">
        <v>13</v>
      </c>
      <c r="G4" s="21"/>
      <c r="H4" s="3"/>
      <c r="I4" s="25"/>
    </row>
    <row r="5" spans="2:9" ht="15" customHeight="1">
      <c r="B5" s="2" t="s">
        <v>4</v>
      </c>
      <c r="C5" s="18"/>
      <c r="D5" s="18"/>
      <c r="F5" s="21" t="s">
        <v>14</v>
      </c>
      <c r="G5" s="21"/>
      <c r="H5" s="4">
        <f>SUM(H11,H17,H23,H29,H35,H41,H47,H53,H59)</f>
        <v>0</v>
      </c>
      <c r="I5" s="26" t="str">
        <f>IF(H5, (H6*100/H5)/100, "")</f>
        <v/>
      </c>
    </row>
    <row r="6" spans="2:9" ht="15" customHeight="1">
      <c r="B6" s="2" t="s">
        <v>5</v>
      </c>
      <c r="C6" s="15"/>
      <c r="D6" s="16"/>
      <c r="F6" s="21" t="s">
        <v>15</v>
      </c>
      <c r="G6" s="21"/>
      <c r="H6" s="5">
        <f>SUM(H12,H18,H24,H30,H36,H42,H48,H54,H60)</f>
        <v>0</v>
      </c>
      <c r="I6" s="27"/>
    </row>
    <row r="7" spans="2:9" ht="11.25" customHeight="1"/>
    <row r="8" spans="2:9">
      <c r="B8" s="12" t="s">
        <v>6</v>
      </c>
      <c r="C8" s="13"/>
    </row>
    <row r="9" spans="2:9">
      <c r="B9" s="6" t="s">
        <v>7</v>
      </c>
      <c r="C9" s="6">
        <v>1</v>
      </c>
      <c r="D9" s="6">
        <v>2</v>
      </c>
      <c r="E9" s="6">
        <v>3</v>
      </c>
      <c r="F9" s="6">
        <v>4</v>
      </c>
      <c r="G9" s="6">
        <v>5</v>
      </c>
      <c r="H9" s="14" t="s">
        <v>16</v>
      </c>
      <c r="I9" s="14" t="s">
        <v>18</v>
      </c>
    </row>
    <row r="10" spans="2:9">
      <c r="B10" s="2" t="s">
        <v>8</v>
      </c>
      <c r="C10" s="7"/>
      <c r="D10" s="7"/>
      <c r="E10" s="7"/>
      <c r="F10" s="7"/>
      <c r="G10" s="7"/>
      <c r="H10" s="14"/>
      <c r="I10" s="14"/>
    </row>
    <row r="11" spans="2:9">
      <c r="B11" s="2" t="s">
        <v>9</v>
      </c>
      <c r="C11" s="8"/>
      <c r="D11" s="8"/>
      <c r="E11" s="8"/>
      <c r="F11" s="8"/>
      <c r="G11" s="8"/>
      <c r="H11" s="4">
        <f>SUM(C11,D11,E11,F11,G11)</f>
        <v>0</v>
      </c>
      <c r="I11" s="22" t="str">
        <f>IF(H11, (H12*100/H11)/100, "")</f>
        <v/>
      </c>
    </row>
    <row r="12" spans="2:9">
      <c r="B12" s="2" t="s">
        <v>10</v>
      </c>
      <c r="C12" s="9"/>
      <c r="D12" s="9"/>
      <c r="E12" s="9"/>
      <c r="F12" s="9"/>
      <c r="G12" s="9"/>
      <c r="H12" s="10">
        <f>SUM(C12,D12,E12,F12,G12)</f>
        <v>0</v>
      </c>
      <c r="I12" s="23"/>
    </row>
    <row r="13" spans="2:9" ht="11.25" customHeight="1"/>
    <row r="14" spans="2:9">
      <c r="B14" s="12" t="s">
        <v>6</v>
      </c>
      <c r="C14" s="13"/>
    </row>
    <row r="15" spans="2:9">
      <c r="B15" s="6" t="s">
        <v>7</v>
      </c>
      <c r="C15" s="6">
        <v>1</v>
      </c>
      <c r="D15" s="6">
        <v>2</v>
      </c>
      <c r="E15" s="6">
        <v>3</v>
      </c>
      <c r="F15" s="6">
        <v>4</v>
      </c>
      <c r="G15" s="6">
        <v>5</v>
      </c>
      <c r="H15" s="14" t="s">
        <v>16</v>
      </c>
      <c r="I15" s="14" t="s">
        <v>18</v>
      </c>
    </row>
    <row r="16" spans="2:9">
      <c r="B16" s="2" t="s">
        <v>8</v>
      </c>
      <c r="C16" s="7"/>
      <c r="D16" s="7"/>
      <c r="E16" s="7"/>
      <c r="F16" s="7"/>
      <c r="G16" s="7"/>
      <c r="H16" s="14"/>
      <c r="I16" s="14"/>
    </row>
    <row r="17" spans="2:9">
      <c r="B17" s="2" t="s">
        <v>9</v>
      </c>
      <c r="C17" s="8"/>
      <c r="D17" s="8"/>
      <c r="E17" s="8"/>
      <c r="F17" s="8"/>
      <c r="G17" s="8"/>
      <c r="H17" s="4">
        <f>SUM(C17,D17,E17,F17,G17)</f>
        <v>0</v>
      </c>
      <c r="I17" s="22" t="str">
        <f>IF(H17, (H18*100/H17)/100, "")</f>
        <v/>
      </c>
    </row>
    <row r="18" spans="2:9">
      <c r="B18" s="2" t="s">
        <v>10</v>
      </c>
      <c r="C18" s="9"/>
      <c r="D18" s="9"/>
      <c r="E18" s="9"/>
      <c r="F18" s="9"/>
      <c r="G18" s="9"/>
      <c r="H18" s="10">
        <f>SUM(C18,D18,E18,F18,G18)</f>
        <v>0</v>
      </c>
      <c r="I18" s="23"/>
    </row>
    <row r="19" spans="2:9" ht="11.25" customHeight="1"/>
    <row r="20" spans="2:9">
      <c r="B20" s="12" t="s">
        <v>6</v>
      </c>
      <c r="C20" s="13"/>
    </row>
    <row r="21" spans="2:9">
      <c r="B21" s="6" t="s">
        <v>7</v>
      </c>
      <c r="C21" s="6">
        <v>1</v>
      </c>
      <c r="D21" s="6">
        <v>2</v>
      </c>
      <c r="E21" s="6">
        <v>3</v>
      </c>
      <c r="F21" s="6">
        <v>4</v>
      </c>
      <c r="G21" s="6">
        <v>5</v>
      </c>
      <c r="H21" s="14" t="s">
        <v>16</v>
      </c>
      <c r="I21" s="14" t="s">
        <v>18</v>
      </c>
    </row>
    <row r="22" spans="2:9">
      <c r="B22" s="2" t="s">
        <v>8</v>
      </c>
      <c r="C22" s="7"/>
      <c r="D22" s="7"/>
      <c r="E22" s="7"/>
      <c r="F22" s="7"/>
      <c r="G22" s="7"/>
      <c r="H22" s="14"/>
      <c r="I22" s="14"/>
    </row>
    <row r="23" spans="2:9">
      <c r="B23" s="2" t="s">
        <v>9</v>
      </c>
      <c r="C23" s="8"/>
      <c r="D23" s="8"/>
      <c r="E23" s="8"/>
      <c r="F23" s="8"/>
      <c r="G23" s="8"/>
      <c r="H23" s="4">
        <f>SUM(C23,D23,E23,F23,G23)</f>
        <v>0</v>
      </c>
      <c r="I23" s="22" t="str">
        <f>IF(H23, (H24*100/H23)/100, "")</f>
        <v/>
      </c>
    </row>
    <row r="24" spans="2:9">
      <c r="B24" s="2" t="s">
        <v>10</v>
      </c>
      <c r="C24" s="9"/>
      <c r="D24" s="9"/>
      <c r="E24" s="9"/>
      <c r="F24" s="9"/>
      <c r="G24" s="9"/>
      <c r="H24" s="10">
        <f>SUM(C24,D24,E24,F24,G24)</f>
        <v>0</v>
      </c>
      <c r="I24" s="23"/>
    </row>
    <row r="25" spans="2:9" ht="11.25" customHeight="1"/>
    <row r="26" spans="2:9">
      <c r="B26" s="12" t="s">
        <v>6</v>
      </c>
      <c r="C26" s="13"/>
    </row>
    <row r="27" spans="2:9">
      <c r="B27" s="6" t="s">
        <v>7</v>
      </c>
      <c r="C27" s="6">
        <v>1</v>
      </c>
      <c r="D27" s="6">
        <v>2</v>
      </c>
      <c r="E27" s="6">
        <v>3</v>
      </c>
      <c r="F27" s="6">
        <v>4</v>
      </c>
      <c r="G27" s="6">
        <v>5</v>
      </c>
      <c r="H27" s="14" t="s">
        <v>16</v>
      </c>
      <c r="I27" s="14" t="s">
        <v>18</v>
      </c>
    </row>
    <row r="28" spans="2:9">
      <c r="B28" s="2" t="s">
        <v>8</v>
      </c>
      <c r="C28" s="7"/>
      <c r="D28" s="7"/>
      <c r="E28" s="7"/>
      <c r="F28" s="7"/>
      <c r="G28" s="7"/>
      <c r="H28" s="14"/>
      <c r="I28" s="14"/>
    </row>
    <row r="29" spans="2:9">
      <c r="B29" s="2" t="s">
        <v>9</v>
      </c>
      <c r="C29" s="8"/>
      <c r="D29" s="8"/>
      <c r="E29" s="8"/>
      <c r="F29" s="8"/>
      <c r="G29" s="8"/>
      <c r="H29" s="4">
        <f>SUM(C29,D29,E29,F29,G29)</f>
        <v>0</v>
      </c>
      <c r="I29" s="22" t="str">
        <f>IF(H29, (H30*100/H29)/100, "")</f>
        <v/>
      </c>
    </row>
    <row r="30" spans="2:9">
      <c r="B30" s="2" t="s">
        <v>10</v>
      </c>
      <c r="C30" s="9"/>
      <c r="D30" s="9"/>
      <c r="E30" s="9"/>
      <c r="F30" s="9"/>
      <c r="G30" s="9"/>
      <c r="H30" s="10">
        <f>SUM(C30,D30,E30,F30,G30)</f>
        <v>0</v>
      </c>
      <c r="I30" s="23"/>
    </row>
    <row r="31" spans="2:9" ht="11.25" customHeight="1"/>
    <row r="32" spans="2:9">
      <c r="B32" s="12" t="s">
        <v>6</v>
      </c>
      <c r="C32" s="13"/>
    </row>
    <row r="33" spans="2:9">
      <c r="B33" s="6" t="s">
        <v>7</v>
      </c>
      <c r="C33" s="6">
        <v>1</v>
      </c>
      <c r="D33" s="6">
        <v>2</v>
      </c>
      <c r="E33" s="6">
        <v>3</v>
      </c>
      <c r="F33" s="6">
        <v>4</v>
      </c>
      <c r="G33" s="6">
        <v>5</v>
      </c>
      <c r="H33" s="14" t="s">
        <v>16</v>
      </c>
      <c r="I33" s="14" t="s">
        <v>18</v>
      </c>
    </row>
    <row r="34" spans="2:9">
      <c r="B34" s="2" t="s">
        <v>8</v>
      </c>
      <c r="C34" s="7"/>
      <c r="D34" s="7"/>
      <c r="E34" s="7"/>
      <c r="F34" s="7"/>
      <c r="G34" s="7"/>
      <c r="H34" s="14"/>
      <c r="I34" s="14"/>
    </row>
    <row r="35" spans="2:9">
      <c r="B35" s="2" t="s">
        <v>9</v>
      </c>
      <c r="C35" s="8"/>
      <c r="D35" s="8"/>
      <c r="E35" s="8"/>
      <c r="F35" s="8"/>
      <c r="G35" s="8"/>
      <c r="H35" s="4">
        <f>SUM(C35,D35,E35,F35,G35)</f>
        <v>0</v>
      </c>
      <c r="I35" s="22" t="str">
        <f>IF(H35, (H36*100/H35)/100, "")</f>
        <v/>
      </c>
    </row>
    <row r="36" spans="2:9">
      <c r="B36" s="2" t="s">
        <v>10</v>
      </c>
      <c r="C36" s="9"/>
      <c r="D36" s="9"/>
      <c r="E36" s="9"/>
      <c r="F36" s="9"/>
      <c r="G36" s="9"/>
      <c r="H36" s="10">
        <f>SUM(C36,D36,E36,F36,G36)</f>
        <v>0</v>
      </c>
      <c r="I36" s="23"/>
    </row>
    <row r="38" spans="2:9">
      <c r="B38" s="12" t="s">
        <v>6</v>
      </c>
      <c r="C38" s="13"/>
    </row>
    <row r="39" spans="2:9">
      <c r="B39" s="6" t="s">
        <v>7</v>
      </c>
      <c r="C39" s="6">
        <v>1</v>
      </c>
      <c r="D39" s="6">
        <v>2</v>
      </c>
      <c r="E39" s="6">
        <v>3</v>
      </c>
      <c r="F39" s="6">
        <v>4</v>
      </c>
      <c r="G39" s="6">
        <v>5</v>
      </c>
      <c r="H39" s="14" t="s">
        <v>16</v>
      </c>
      <c r="I39" s="14" t="s">
        <v>18</v>
      </c>
    </row>
    <row r="40" spans="2:9">
      <c r="B40" s="2" t="s">
        <v>8</v>
      </c>
      <c r="C40" s="7"/>
      <c r="D40" s="7"/>
      <c r="E40" s="7"/>
      <c r="F40" s="7"/>
      <c r="G40" s="7"/>
      <c r="H40" s="14"/>
      <c r="I40" s="14"/>
    </row>
    <row r="41" spans="2:9">
      <c r="B41" s="2" t="s">
        <v>9</v>
      </c>
      <c r="C41" s="8"/>
      <c r="D41" s="8"/>
      <c r="E41" s="8"/>
      <c r="F41" s="8"/>
      <c r="G41" s="8"/>
      <c r="H41" s="4">
        <f>SUM(C41,D41,E41,F41,G41)</f>
        <v>0</v>
      </c>
      <c r="I41" s="22" t="str">
        <f>IF(H41, (H42*100/H41)/100, "")</f>
        <v/>
      </c>
    </row>
    <row r="42" spans="2:9">
      <c r="B42" s="2" t="s">
        <v>10</v>
      </c>
      <c r="C42" s="9"/>
      <c r="D42" s="9"/>
      <c r="E42" s="9"/>
      <c r="F42" s="9"/>
      <c r="G42" s="9"/>
      <c r="H42" s="10">
        <f>SUM(C42,D42,E42,F42,G42)</f>
        <v>0</v>
      </c>
      <c r="I42" s="23"/>
    </row>
    <row r="43" spans="2:9" ht="11.25" customHeight="1"/>
    <row r="44" spans="2:9">
      <c r="B44" s="12" t="s">
        <v>6</v>
      </c>
      <c r="C44" s="13"/>
    </row>
    <row r="45" spans="2:9">
      <c r="B45" s="6" t="s">
        <v>7</v>
      </c>
      <c r="C45" s="6">
        <v>1</v>
      </c>
      <c r="D45" s="6">
        <v>2</v>
      </c>
      <c r="E45" s="6">
        <v>3</v>
      </c>
      <c r="F45" s="6">
        <v>4</v>
      </c>
      <c r="G45" s="6">
        <v>5</v>
      </c>
      <c r="H45" s="14" t="s">
        <v>16</v>
      </c>
      <c r="I45" s="14" t="s">
        <v>18</v>
      </c>
    </row>
    <row r="46" spans="2:9">
      <c r="B46" s="2" t="s">
        <v>8</v>
      </c>
      <c r="C46" s="7"/>
      <c r="D46" s="7"/>
      <c r="E46" s="7"/>
      <c r="F46" s="7"/>
      <c r="G46" s="7"/>
      <c r="H46" s="14"/>
      <c r="I46" s="14"/>
    </row>
    <row r="47" spans="2:9">
      <c r="B47" s="2" t="s">
        <v>9</v>
      </c>
      <c r="C47" s="8"/>
      <c r="D47" s="8"/>
      <c r="E47" s="8"/>
      <c r="F47" s="8"/>
      <c r="G47" s="8"/>
      <c r="H47" s="4">
        <f>SUM(C47,D47,E47,F47,G47)</f>
        <v>0</v>
      </c>
      <c r="I47" s="22" t="str">
        <f>IF(H47, (H48*100/H47)/100, "")</f>
        <v/>
      </c>
    </row>
    <row r="48" spans="2:9">
      <c r="B48" s="2" t="s">
        <v>10</v>
      </c>
      <c r="C48" s="9"/>
      <c r="D48" s="9"/>
      <c r="E48" s="9"/>
      <c r="F48" s="9"/>
      <c r="G48" s="9"/>
      <c r="H48" s="10">
        <f>SUM(C48,D48,E48,F48,G48)</f>
        <v>0</v>
      </c>
      <c r="I48" s="23"/>
    </row>
    <row r="49" spans="2:9" ht="11.25" customHeight="1"/>
    <row r="50" spans="2:9">
      <c r="B50" s="12" t="s">
        <v>6</v>
      </c>
      <c r="C50" s="13"/>
    </row>
    <row r="51" spans="2:9">
      <c r="B51" s="6" t="s">
        <v>7</v>
      </c>
      <c r="C51" s="6">
        <v>1</v>
      </c>
      <c r="D51" s="6">
        <v>2</v>
      </c>
      <c r="E51" s="6">
        <v>3</v>
      </c>
      <c r="F51" s="6">
        <v>4</v>
      </c>
      <c r="G51" s="6">
        <v>5</v>
      </c>
      <c r="H51" s="14" t="s">
        <v>16</v>
      </c>
      <c r="I51" s="14" t="s">
        <v>18</v>
      </c>
    </row>
    <row r="52" spans="2:9">
      <c r="B52" s="2" t="s">
        <v>8</v>
      </c>
      <c r="C52" s="7"/>
      <c r="D52" s="7"/>
      <c r="E52" s="7"/>
      <c r="F52" s="7"/>
      <c r="G52" s="7"/>
      <c r="H52" s="14"/>
      <c r="I52" s="14"/>
    </row>
    <row r="53" spans="2:9">
      <c r="B53" s="2" t="s">
        <v>9</v>
      </c>
      <c r="C53" s="8"/>
      <c r="D53" s="8"/>
      <c r="E53" s="8"/>
      <c r="F53" s="8"/>
      <c r="G53" s="8"/>
      <c r="H53" s="4">
        <f>SUM(C53,D53,E53,F53,G53)</f>
        <v>0</v>
      </c>
      <c r="I53" s="22" t="str">
        <f>IF(H53, (H54*100/H53)/100, "")</f>
        <v/>
      </c>
    </row>
    <row r="54" spans="2:9">
      <c r="B54" s="2" t="s">
        <v>10</v>
      </c>
      <c r="C54" s="9"/>
      <c r="D54" s="9"/>
      <c r="E54" s="9"/>
      <c r="F54" s="9"/>
      <c r="G54" s="9"/>
      <c r="H54" s="10">
        <f>SUM(C54,D54,E54,F54,G54)</f>
        <v>0</v>
      </c>
      <c r="I54" s="23"/>
    </row>
    <row r="55" spans="2:9" ht="11.25" customHeight="1"/>
    <row r="56" spans="2:9">
      <c r="B56" s="12" t="s">
        <v>6</v>
      </c>
      <c r="C56" s="13"/>
    </row>
    <row r="57" spans="2:9">
      <c r="B57" s="6" t="s">
        <v>7</v>
      </c>
      <c r="C57" s="6">
        <v>1</v>
      </c>
      <c r="D57" s="6">
        <v>2</v>
      </c>
      <c r="E57" s="6">
        <v>3</v>
      </c>
      <c r="F57" s="6">
        <v>4</v>
      </c>
      <c r="G57" s="6">
        <v>5</v>
      </c>
      <c r="H57" s="14" t="s">
        <v>16</v>
      </c>
      <c r="I57" s="14" t="s">
        <v>18</v>
      </c>
    </row>
    <row r="58" spans="2:9">
      <c r="B58" s="2" t="s">
        <v>8</v>
      </c>
      <c r="C58" s="7"/>
      <c r="D58" s="7"/>
      <c r="E58" s="7"/>
      <c r="F58" s="7"/>
      <c r="G58" s="7"/>
      <c r="H58" s="14"/>
      <c r="I58" s="14"/>
    </row>
    <row r="59" spans="2:9">
      <c r="B59" s="2" t="s">
        <v>9</v>
      </c>
      <c r="C59" s="8"/>
      <c r="D59" s="8"/>
      <c r="E59" s="8"/>
      <c r="F59" s="8"/>
      <c r="G59" s="8"/>
      <c r="H59" s="4">
        <f>SUM(C59,D59,E59,F59,G59)</f>
        <v>0</v>
      </c>
      <c r="I59" s="22" t="str">
        <f>IF(H59, (H60*100/H59)/100, "")</f>
        <v/>
      </c>
    </row>
    <row r="60" spans="2:9">
      <c r="B60" s="2" t="s">
        <v>10</v>
      </c>
      <c r="C60" s="9"/>
      <c r="D60" s="9"/>
      <c r="E60" s="9"/>
      <c r="F60" s="9"/>
      <c r="G60" s="9"/>
      <c r="H60" s="10">
        <f>SUM(C60,D60,E60,F60,G60)</f>
        <v>0</v>
      </c>
      <c r="I60" s="23"/>
    </row>
  </sheetData>
  <mergeCells count="49">
    <mergeCell ref="H57:H58"/>
    <mergeCell ref="I57:I58"/>
    <mergeCell ref="I59:I60"/>
    <mergeCell ref="I3:I4"/>
    <mergeCell ref="I5:I6"/>
    <mergeCell ref="I47:I48"/>
    <mergeCell ref="H39:H40"/>
    <mergeCell ref="I39:I40"/>
    <mergeCell ref="I41:I42"/>
    <mergeCell ref="H21:H22"/>
    <mergeCell ref="I21:I22"/>
    <mergeCell ref="I23:I24"/>
    <mergeCell ref="B50:C50"/>
    <mergeCell ref="H51:H52"/>
    <mergeCell ref="I51:I52"/>
    <mergeCell ref="I53:I54"/>
    <mergeCell ref="B56:C56"/>
    <mergeCell ref="B44:C44"/>
    <mergeCell ref="H45:H46"/>
    <mergeCell ref="I45:I46"/>
    <mergeCell ref="I29:I30"/>
    <mergeCell ref="B32:C32"/>
    <mergeCell ref="H33:H34"/>
    <mergeCell ref="I33:I34"/>
    <mergeCell ref="I35:I36"/>
    <mergeCell ref="B38:C38"/>
    <mergeCell ref="B26:C26"/>
    <mergeCell ref="H27:H28"/>
    <mergeCell ref="I27:I28"/>
    <mergeCell ref="I11:I12"/>
    <mergeCell ref="B14:C14"/>
    <mergeCell ref="H15:H16"/>
    <mergeCell ref="I15:I16"/>
    <mergeCell ref="I17:I18"/>
    <mergeCell ref="B20:C20"/>
    <mergeCell ref="B1:I1"/>
    <mergeCell ref="B8:C8"/>
    <mergeCell ref="H9:H10"/>
    <mergeCell ref="I9:I10"/>
    <mergeCell ref="C6:D6"/>
    <mergeCell ref="B2:D2"/>
    <mergeCell ref="C3:D3"/>
    <mergeCell ref="C4:D4"/>
    <mergeCell ref="C5:D5"/>
    <mergeCell ref="F2:I2"/>
    <mergeCell ref="F3:G3"/>
    <mergeCell ref="F4:G4"/>
    <mergeCell ref="F5:G5"/>
    <mergeCell ref="F6:G6"/>
  </mergeCells>
  <phoneticPr fontId="1" type="noConversion"/>
  <dataValidations count="83">
    <dataValidation allowBlank="1" showInputMessage="1" showErrorMessage="1" prompt="在此工作表中创建家庭教育进展记录。输入学生和科目详细信息。自动计算总估分和总得分以及整体分数百分比" sqref="A1"/>
    <dataValidation allowBlank="1" showInputMessage="1" showErrorMessage="1" prompt="在下方单元格中输入学生详细信息" sqref="B2:D2"/>
    <dataValidation allowBlank="1" showInputMessage="1" showErrorMessage="1" prompt="在右侧单元格输入学生姓名" sqref="B3"/>
    <dataValidation allowBlank="1" showInputMessage="1" showErrorMessage="1" prompt="在此单元格中输入学生姓名" sqref="C3:D3"/>
    <dataValidation allowBlank="1" showInputMessage="1" showErrorMessage="1" prompt="在右侧单元格输入学生年龄" sqref="B4"/>
    <dataValidation allowBlank="1" showInputMessage="1" showErrorMessage="1" prompt="在此单元格中输入学生年龄" sqref="C4:D4"/>
    <dataValidation allowBlank="1" showInputMessage="1" showErrorMessage="1" prompt="在右侧单元格输入学生年级" sqref="B5"/>
    <dataValidation allowBlank="1" showInputMessage="1" showErrorMessage="1" prompt="在此单元格中输入学生年级" sqref="C5:D5"/>
    <dataValidation allowBlank="1" showInputMessage="1" showErrorMessage="1" prompt="在右侧单元格输入老师姓名" sqref="B6"/>
    <dataValidation allowBlank="1" showInputMessage="1" showErrorMessage="1" prompt="在此单元格输入老师姓名" sqref="C6:D6"/>
    <dataValidation allowBlank="1" showInputMessage="1" showErrorMessage="1" prompt="在下方单元格中输入学期的起始时间和结束时间" sqref="F2:I2"/>
    <dataValidation allowBlank="1" showInputMessage="1" showErrorMessage="1" prompt="在右侧单元格中输入学期的起始时间" sqref="F3:G3"/>
    <dataValidation allowBlank="1" showInputMessage="1" showErrorMessage="1" prompt="在此单元格中输入学期的起始时间" sqref="H3"/>
    <dataValidation allowBlank="1" showInputMessage="1" showErrorMessage="1" prompt="在右侧单元格中输入学期的结束时间" sqref="F4:G4"/>
    <dataValidation allowBlank="1" showInputMessage="1" showErrorMessage="1" prompt="在此单元格中输入学期的结束时间右侧单元格自动计算整体分数百分比" sqref="H4"/>
    <dataValidation allowBlank="1" showInputMessage="1" showErrorMessage="1" prompt="右侧单元格自动计算可能的学期总分" sqref="F5:G5"/>
    <dataValidation allowBlank="1" showInputMessage="1" showErrorMessage="1" prompt="此单元格自动计算可能的学期总分" sqref="H5"/>
    <dataValidation allowBlank="1" showInputMessage="1" showErrorMessage="1" prompt="右侧单元格自动计算此学期总得分" sqref="F6:G6"/>
    <dataValidation allowBlank="1" showInputMessage="1" showErrorMessage="1" prompt="此单元格自动计算此学期总得分" sqref="H6"/>
    <dataValidation allowBlank="1" showInputMessage="1" showErrorMessage="1" prompt="下方单元格自动计算整体分数百分比" sqref="I3:I4"/>
    <dataValidation allowBlank="1" showInputMessage="1" showErrorMessage="1" prompt="此单元格自动计算整体分数百分比从单元格 B8 开始输入科目详细信息" sqref="I5:I6"/>
    <dataValidation allowBlank="1" showInputMessage="1" showErrorMessage="1" prompt="在此单元格输入科目名称，并在单元格 C10 到 G12 中输入课业详细信息。单元格 H11、H12 和 I11 自动计算最新分数以及科目总分百分比" sqref="B8:C8"/>
    <dataValidation allowBlank="1" showInputMessage="1" showErrorMessage="1" prompt="在此单元格输入科目名称，并在单元格 C16 到 G18 中输入课业详细信息。单元格 H17、H18 和 I17 自动计算最新分数以及科目总分百分比" sqref="B14:C14"/>
    <dataValidation allowBlank="1" showInputMessage="1" showErrorMessage="1" prompt="在此单元格输入科目名称，并在单元格 C22 到 G24 中输入课业详细信息。单元格 H23、H24 和 I23 自动计算最新分数以及科目总分百分比" sqref="B20:C20"/>
    <dataValidation allowBlank="1" showInputMessage="1" showErrorMessage="1" prompt="在此单元格输入科目名称，并在单元格 C28 到 G30 中输入课业详细信息。单元格 H29、H30 和 I29 自动计算最新分数以及科目总分百分比" sqref="B26:C26"/>
    <dataValidation allowBlank="1" showInputMessage="1" showErrorMessage="1" prompt="在此单元格输入科目名称，并在单元格 C34 到 G36 中输入课业详细信息。单元格 H35、H36 和 I35 自动计算最新分数以及科目总分百分比" sqref="B32:C32"/>
    <dataValidation allowBlank="1" showInputMessage="1" showErrorMessage="1" prompt="在此单元格输入科目名称，并在单元格 C40 到 G42 中输入课业详细信息。单元格 H41、H42 和 I41 自动计算最新分数以及科目总分百分比" sqref="B38:C38"/>
    <dataValidation allowBlank="1" showInputMessage="1" showErrorMessage="1" prompt="在此单元格输入科目名称，并在单元格 C46 到 G48 中输入课业详细信息。单元格 H47、H48 和 I47 自动计算最新分数以及科目总分百分比" sqref="B44:C44"/>
    <dataValidation allowBlank="1" showInputMessage="1" showErrorMessage="1" prompt="在此单元格输入科目名称，并在单元格 C52 到 G54 中输入课业详细信息。单元格 H53、H54 和 I53 自动计算最新分数以及科目总分百分比" sqref="B50:C50"/>
    <dataValidation allowBlank="1" showInputMessage="1" showErrorMessage="1" prompt="在此单元格输入科目名称，并在单元格 C58 到 G60 中输入课业详细信息。单元格 H59、H60 和 I59 自动计算最新分数以及科目总分百分比" sqref="B56:C56"/>
    <dataValidation allowBlank="1" showInputMessage="1" showErrorMessage="1" prompt="课业编号位于此行的单元格 C9 到 G9" sqref="B9"/>
    <dataValidation allowBlank="1" showInputMessage="1" showErrorMessage="1" prompt="课业编号位于此行的单元格 C15 到 G15" sqref="B15"/>
    <dataValidation allowBlank="1" showInputMessage="1" showErrorMessage="1" prompt="课业编号位于此行的单元格 C21 到 G21" sqref="B21"/>
    <dataValidation allowBlank="1" showInputMessage="1" showErrorMessage="1" prompt="课业编号位于此行的单元格 C27 到 G27" sqref="B27"/>
    <dataValidation allowBlank="1" showInputMessage="1" showErrorMessage="1" prompt="课业编号位于此行的单元格 C33 到 G33" sqref="B33"/>
    <dataValidation allowBlank="1" showInputMessage="1" showErrorMessage="1" prompt="课业编号位于此行的单元格 C39 到 G39" sqref="B39"/>
    <dataValidation allowBlank="1" showInputMessage="1" showErrorMessage="1" prompt="课业编号位于此行的单元格 C45 到 G45" sqref="B45"/>
    <dataValidation allowBlank="1" showInputMessage="1" showErrorMessage="1" prompt="课业编号位于此行的单元格 C51 到 G51" sqref="B51"/>
    <dataValidation allowBlank="1" showInputMessage="1" showErrorMessage="1" prompt="课业编号位于此行的单元格 C57 到 G57" sqref="B57"/>
    <dataValidation allowBlank="1" showInputMessage="1" showErrorMessage="1" prompt="在此行的单元格 C10 到 G10 输入课业截止日期" sqref="B10"/>
    <dataValidation allowBlank="1" showInputMessage="1" showErrorMessage="1" prompt="在此行的单元格 C16 到 G16 输入课业截止日期" sqref="B16"/>
    <dataValidation allowBlank="1" showInputMessage="1" showErrorMessage="1" prompt="在此行的单元格 C22 到 G22 输入课业截止日期" sqref="B22"/>
    <dataValidation allowBlank="1" showInputMessage="1" showErrorMessage="1" prompt="在此行的单元格 C28 到 G28 输入课业截止日期" sqref="B28"/>
    <dataValidation allowBlank="1" showInputMessage="1" showErrorMessage="1" prompt="在此行的单元格 C34 到 G34 输入课业截止日期" sqref="B34"/>
    <dataValidation allowBlank="1" showInputMessage="1" showErrorMessage="1" prompt="在此行的单元格 C40 到 G40 输入课业截止日期" sqref="B40"/>
    <dataValidation allowBlank="1" showInputMessage="1" showErrorMessage="1" prompt="在此行的单元格 C46 到 G46 输入课业截止日期" sqref="B46"/>
    <dataValidation allowBlank="1" showInputMessage="1" showErrorMessage="1" prompt="在此行的单元格 C52 到 G52 输入课业截止日期" sqref="B52"/>
    <dataValidation allowBlank="1" showInputMessage="1" showErrorMessage="1" prompt="在此行的单元格 C58 到 G58 输入课业截止日期" sqref="B58"/>
    <dataValidation allowBlank="1" showInputMessage="1" showErrorMessage="1" prompt="在此行的单元格 C11 到 G11 输入总分" sqref="B11"/>
    <dataValidation allowBlank="1" showInputMessage="1" showErrorMessage="1" prompt="在此行的单元格 C17 到 G17 输入总分" sqref="B17"/>
    <dataValidation allowBlank="1" showInputMessage="1" showErrorMessage="1" prompt="在此行的单元格 C23 到 G23 输入总分" sqref="B23"/>
    <dataValidation allowBlank="1" showInputMessage="1" showErrorMessage="1" prompt="在此行的单元格 C29 到 G29 输入总分" sqref="B29"/>
    <dataValidation allowBlank="1" showInputMessage="1" showErrorMessage="1" prompt="在此行的单元格 C35 到 G35 输入总分" sqref="B35"/>
    <dataValidation allowBlank="1" showInputMessage="1" showErrorMessage="1" prompt="在此行的单元格 C41 到 G41 输入总分" sqref="B41"/>
    <dataValidation allowBlank="1" showInputMessage="1" showErrorMessage="1" prompt="在此行的单元格 C47 到 G47 输入总分" sqref="B47"/>
    <dataValidation allowBlank="1" showInputMessage="1" showErrorMessage="1" prompt="在此行的单元格 C53 到 G53 输入总分" sqref="B53"/>
    <dataValidation allowBlank="1" showInputMessage="1" showErrorMessage="1" prompt="在此行的单元格 C59 到 G59 输入总分" sqref="B59"/>
    <dataValidation allowBlank="1" showInputMessage="1" showErrorMessage="1" prompt="在此行的单元格 C60 到 G60 输入得分" sqref="B60"/>
    <dataValidation allowBlank="1" showInputMessage="1" showErrorMessage="1" prompt="在此行的单元格 C54 到 G54 输入得分" sqref="B54"/>
    <dataValidation allowBlank="1" showInputMessage="1" showErrorMessage="1" prompt="在此行的单元格 C48 到 G48 输入得分" sqref="B48"/>
    <dataValidation allowBlank="1" showInputMessage="1" showErrorMessage="1" prompt="在此行的单元格 C42 到 G42 输入得分" sqref="B42"/>
    <dataValidation allowBlank="1" showInputMessage="1" showErrorMessage="1" prompt="在此行的单元格 C36 到 G36 输入得分" sqref="B36"/>
    <dataValidation allowBlank="1" showInputMessage="1" showErrorMessage="1" prompt="在此行的单元格 C30 到 G30 输入得分" sqref="B30"/>
    <dataValidation allowBlank="1" showInputMessage="1" showErrorMessage="1" prompt="在此行的单元格 C24 到 G24 输入得分" sqref="B24"/>
    <dataValidation allowBlank="1" showInputMessage="1" showErrorMessage="1" prompt="在此行的单元格 C18 到 G18 输入得分" sqref="B18"/>
    <dataValidation allowBlank="1" showInputMessage="1" showErrorMessage="1" prompt="在此行的单元格 C12 到 G12 输入得分" sqref="B12"/>
    <dataValidation allowBlank="1" showInputMessage="1" showErrorMessage="1" prompt="下方单元格自动计算最新分数" sqref="H57:H58"/>
    <dataValidation allowBlank="1" showInputMessage="1" showErrorMessage="1" prompt="下方单元格自动计算科目总分百分比" sqref="I57:I58"/>
    <dataValidation allowBlank="1" showInputMessage="1" showErrorMessage="1" prompt="此单元格自动计算总分" sqref="H11"/>
    <dataValidation allowBlank="1" showInputMessage="1" showErrorMessage="1" prompt="此单元格自动计算得分" sqref="H12 H18 H24 H30 H36 H42 H48 H54 H60"/>
    <dataValidation allowBlank="1" showInputMessage="1" showErrorMessage="1" prompt="此单元格自动计算科目总分百分比。在单元格 B14 输入下一个科目名称" sqref="I11:I12"/>
    <dataValidation allowBlank="1" showInputMessage="1" showErrorMessage="1" prompt="此单元格自动计算科目总分百分比。在单元格 B20 输入下一个科目名称" sqref="I17:I18"/>
    <dataValidation allowBlank="1" showInputMessage="1" showErrorMessage="1" prompt="此单元格自动计算科目总分百分比。在单元格 B26 输入下一个科目名称" sqref="I23:I24"/>
    <dataValidation allowBlank="1" showInputMessage="1" showErrorMessage="1" prompt="此单元格自动计算科目总分百分比。在单元格 B32 输入下一个科目名称" sqref="I29:I30"/>
    <dataValidation allowBlank="1" showInputMessage="1" showErrorMessage="1" prompt="此单元格自动计算科目总分百分比。在单元格 B38 输入下一个科目名称" sqref="I35:I36"/>
    <dataValidation allowBlank="1" showInputMessage="1" showErrorMessage="1" prompt="此单元格自动计算科目总分百分比。在单元格 B44 输入下一个科目名称" sqref="I41:I42"/>
    <dataValidation allowBlank="1" showInputMessage="1" showErrorMessage="1" prompt="此单元格自动计算科目总分百分比。在单元格 B50 输入下一个科目名称" sqref="I47:I48"/>
    <dataValidation allowBlank="1" showInputMessage="1" showErrorMessage="1" prompt="此单元格自动计算科目总分百分比。在单元格 B56 输入下一个科目名称" sqref="I53:I54"/>
    <dataValidation allowBlank="1" showInputMessage="1" showErrorMessage="1" prompt="此单元格自动计算科目总分百分比" sqref="I59:I60"/>
    <dataValidation allowBlank="1" showInputMessage="1" showErrorMessage="1" prompt="此工作表的标题位于此单元格中。在单元格 C3 到 C6 输入学生详细信息，在单元格 H3 和 H4 分别输入学期的起始日期和结束日期" sqref="B1:I1"/>
    <dataValidation allowBlank="1" showInputMessage="1" showErrorMessage="1" prompt="下方单元格自动计算最新分数" sqref="H9:H10 H15:H16 H21:H22 H27:H28 H33:H34 H39:H40 H45:H46 H51:H52"/>
    <dataValidation allowBlank="1" showInputMessage="1" showErrorMessage="1" prompt="下方单元格自动计算科目总分百分比" sqref="I9:I10 I15:I16 I21:I22 I27:I28 I33:I34 I39:I40 I45:I46 I51:I52"/>
    <dataValidation allowBlank="1" showInputMessage="1" showErrorMessage="1" prompt="此单元格自动计算总分" sqref="H59 H53 H47 H41 H35 H29 H23 H17"/>
  </dataValidations>
  <printOptions horizontalCentered="1"/>
  <pageMargins left="0.7" right="0.7" top="0.75" bottom="0.75" header="0.3" footer="0.3"/>
  <pageSetup paperSize="9" scale="86" fitToHeight="0" orientation="landscape" horizontalDpi="300" verticalDpi="300" r:id="rId1"/>
  <headerFooter differentFirst="1">
    <oddFooter>Page &amp;P of &amp;N</oddFooter>
  </headerFooter>
  <ignoredErrors>
    <ignoredError sqref="H11:H12 H17:H18 H23:H24 H29:H30 H35:H36 H41:H42 H47:H48 H53:H54 H59:H60" emptyCellReferenc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21</vt:i4>
      </vt:variant>
    </vt:vector>
  </HeadingPairs>
  <TitlesOfParts>
    <vt:vector size="22" baseType="lpstr">
      <vt:lpstr>家庭教育进展记录</vt:lpstr>
      <vt:lpstr>ColumnTitleRegion1..I5.1</vt:lpstr>
      <vt:lpstr>ColumnTitleRegion10..I60.1</vt:lpstr>
      <vt:lpstr>ColumnTitleRegion2..I12.1</vt:lpstr>
      <vt:lpstr>ColumnTitleRegion3..I18.1</vt:lpstr>
      <vt:lpstr>ColumnTitleRegion4..I24.1</vt:lpstr>
      <vt:lpstr>ColumnTitleRegion5..I30.1</vt:lpstr>
      <vt:lpstr>ColumnTitleRegion6..I36.1</vt:lpstr>
      <vt:lpstr>ColumnTitleRegion7..I42.1</vt:lpstr>
      <vt:lpstr>ColumnTitleRegion8..I48.1</vt:lpstr>
      <vt:lpstr>ColumnTitleRegion9..I54.1</vt:lpstr>
      <vt:lpstr>RowTitleRegion1..C6</vt:lpstr>
      <vt:lpstr>RowTitleRegion2..H6</vt:lpstr>
      <vt:lpstr>TitleRegion1..G12</vt:lpstr>
      <vt:lpstr>TitleRegion2..G18</vt:lpstr>
      <vt:lpstr>TitleRegion3..G24</vt:lpstr>
      <vt:lpstr>TitleRegion4..G30</vt:lpstr>
      <vt:lpstr>TitleRegion5..G36</vt:lpstr>
      <vt:lpstr>TitleRegion6..G42</vt:lpstr>
      <vt:lpstr>TitleRegion7..G48</vt:lpstr>
      <vt:lpstr>TitleRegion8..G54</vt:lpstr>
      <vt:lpstr>TitleRegion9..G60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2018-06-28T10:42:18Z</dcterms:created>
  <dcterms:modified xsi:type="dcterms:W3CDTF">2018-06-28T10:42:18Z</dcterms:modified>
</cp:coreProperties>
</file>