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Kfz-Reparaturtracker" sheetId="1" r:id="rId1"/>
  </sheets>
  <definedNames>
    <definedName name="Fahrzeug_1_Name">IF(LEFT('Kfz-Reparaturtracker'!$B$3,5)="SUMME", TRIM(RIGHT(ZeilenTitelBereich2..C4,LEN(ZeilenTitelBereich2..C4)-LEN("SUMME"))),'Kfz-Reparaturtracker'!$B$3)</definedName>
    <definedName name="Fahrzeug_2_Name">IF(LEFT('Kfz-Reparaturtracker'!$B$4,5)="SUMME", TRIM(RIGHT('Kfz-Reparaturtracker'!$B$4,LEN('Kfz-Reparaturtracker'!$B$4)-LEN("SUMME"))),'Kfz-Reparaturtracker'!$B$4)</definedName>
    <definedName name="_xlnm.Print_Titles" localSheetId="0">'Kfz-Reparaturtracker'!$5:$5</definedName>
    <definedName name="Spaltentitel1">Reparaturen[[#Headers],[DATUM]]</definedName>
    <definedName name="ZeilenTitelBereich1..C2">'Kfz-Reparaturtracker'!$B$2</definedName>
    <definedName name="ZeilenTitelBereich2..C4">'Kfz-Reparaturtracker'!$B$3</definedName>
    <definedName name="ZeilenTitelBereich3..E4">'Kfz-Reparaturtracker'!$D$3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  <c r="B6" i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<sst xmlns="http://schemas.openxmlformats.org/spreadsheetml/2006/main" count="24" uniqueCount="19">
  <si>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KFZ-REPARATURTRACKER</t>
  </si>
  <si>
    <t>GESAMTSUMME</t>
  </si>
  <si>
    <t>SUMME FAHRZEUG 1</t>
  </si>
  <si>
    <t>SUMME FAHRZEUG 2</t>
  </si>
  <si>
    <t>DATUM</t>
  </si>
  <si>
    <t>BETRAG</t>
  </si>
  <si>
    <t>FAHRZEUG</t>
  </si>
  <si>
    <t>FAHRZEUG 1</t>
  </si>
  <si>
    <t>FAHRZEUG 2</t>
  </si>
  <si>
    <t>WO</t>
  </si>
  <si>
    <t>Händler</t>
  </si>
  <si>
    <t>Reifenhandlung</t>
  </si>
  <si>
    <t>Karosseriewerkstatt</t>
  </si>
  <si>
    <t>BESCHREIBUNG</t>
  </si>
  <si>
    <t>Kühler ausgetauscht</t>
  </si>
  <si>
    <t>4 neue Reifen</t>
  </si>
  <si>
    <t>Unfallschaden</t>
  </si>
  <si>
    <t>Neu gerichtet</t>
  </si>
  <si>
    <t>100.000-Kilometer-Inspektion und Durchsicht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</si>
</sst>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07]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165" fontId="3" fillId="3" borderId="2" xfId="1" applyNumberForma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</cellXfs>
  <cellStyles count="10">
    <cellStyle name="Currency" xfId="1" builtinId="4" customBuiltin="1"/>
    <cellStyle name="Currency [0]" xfId="5" builtinId="7" customBuiltin="1"/>
    <cellStyle name="Datum" xfId="3"/>
    <cellStyle name="Datumswerte" xfId="9"/>
    <cellStyle name="Fahrzeug" xfId="4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</cellStyles>
  <dxfs count="4">
    <dxf>
      <numFmt numFmtId="165" formatCode="#,##0.00\ [$€-40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Kfz-Reparaturtracker" defaultPivotStyle="PivotStyleLight16">
    <tableStyle name="Kfz-Reparaturtracker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0</xdr:colOff>
      <xdr:row>3</xdr:row>
      <xdr:rowOff>484187</xdr:rowOff>
    </xdr:to>
    <xdr:pic>
      <xdr:nvPicPr>
        <xdr:cNvPr id="2" name="Bild 1" descr="Seitenansicht eines Sportwage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raturen" displayName="Reparaturen" ref="B5:F10" totalsRowShown="0">
  <autoFilter ref="B5:F10"/>
  <tableColumns count="5">
    <tableColumn id="1" name="DATUM" dataDxfId="1"/>
    <tableColumn id="2" name="BETRAG" dataDxfId="0"/>
    <tableColumn id="8" name="FAHRZEUG"/>
    <tableColumn id="3" name="WO"/>
    <tableColumn id="4" name="BESCHREIBUNG"/>
  </tableColumns>
  <tableStyleInfo name="Kfz-Reparaturtracker" showFirstColumn="0" showLastColumn="0" showRowStripes="1" showColumnStripes="0"/>
  <extLst>
    <ext xmlns:x14="http://schemas.microsoft.com/office/spreadsheetml/2009/9/main" uri="{504A1905-F514-4f6f-8877-14C23A59335A}">
      <x14:table altTextSummary="Geben Sie das Datum, den Betrag, das Fahrzeug, die Werkstatt und eine Beschreibung in dieser Tabelle ein.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customWidth="1"/>
    <col min="2" max="2" width="21" customWidth="1"/>
    <col min="3" max="3" width="18.85546875" customWidth="1"/>
    <col min="4" max="4" width="24.57031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8">
        <f>IFERROR(SUM(Reparaturen[BETRAG]), "")</f>
        <v>4751.5099999999993</v>
      </c>
      <c r="D2" s="3"/>
      <c r="E2" s="3"/>
    </row>
    <row r="3" spans="2:6" ht="19.5" customHeight="1" x14ac:dyDescent="0.25">
      <c r="B3" s="4" t="s">
        <v>2</v>
      </c>
      <c r="C3" s="9">
        <f>IFERROR(SUMIFS(Reparaturen[BETRAG],Reparaturen[FAHRZEUG],Fahrzeug_1_Name), "")</f>
        <v>4271.6500000000005</v>
      </c>
      <c r="D3" s="4" t="str">
        <f>"WERT VON "&amp;Fahrzeug_1_Name</f>
        <v>WERT VON FAHRZEUG 1</v>
      </c>
      <c r="E3" s="9">
        <v>14000</v>
      </c>
      <c r="F3" t="str">
        <f>Fahrzeug_1_Name</f>
        <v>FAHRZEUG 1</v>
      </c>
    </row>
    <row r="4" spans="2:6" ht="39" customHeight="1" x14ac:dyDescent="0.25">
      <c r="B4" s="5" t="s">
        <v>3</v>
      </c>
      <c r="C4" s="10">
        <f>IFERROR(SUMIFS(Reparaturen[BETRAG],Reparaturen[FAHRZEUG],Fahrzeug_2_Name), "")</f>
        <v>479.86</v>
      </c>
      <c r="D4" s="5" t="str">
        <f>"WERT VON "&amp;Fahrzeug_2_Name</f>
        <v>WERT VON FAHRZEUG 2</v>
      </c>
      <c r="E4" s="10">
        <v>7000</v>
      </c>
      <c r="F4" t="str">
        <f>Fahrzeug_2_Name</f>
        <v>FAHRZEUG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6">
        <f ca="1">TODAY()-800</f>
        <v>42480</v>
      </c>
      <c r="C6" s="7">
        <v>632.11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6">
        <f ca="1">TODAY()-270</f>
        <v>43010</v>
      </c>
      <c r="C7" s="7">
        <v>389.87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6">
        <f ca="1">TODAY()-400</f>
        <v>42880</v>
      </c>
      <c r="C8" s="7">
        <v>3400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6">
        <f ca="1">TODAY()-90</f>
        <v>43190</v>
      </c>
      <c r="C9" s="7">
        <v>89.99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6">
        <f ca="1">TODAY()</f>
        <v>43280</v>
      </c>
      <c r="C10" s="7">
        <v>239.54</v>
      </c>
      <c r="D10" s="1" t="s">
        <v>7</v>
      </c>
      <c r="E10" t="s">
        <v>10</v>
      </c>
      <c r="F10" t="s">
        <v>18</v>
      </c>
    </row>
  </sheetData>
  <dataValidations count="17">
    <dataValidation allowBlank="1" showInputMessage="1" showErrorMessage="1" prompt="Die Gesamtsumme wird in der Zelle rechts automatisch berechnet." sqref="B2"/>
    <dataValidation allowBlank="1" showInputMessage="1" showErrorMessage="1" prompt="Die Gesamtsumme wird in dieser Zelle automatisch berechnet." sqref="C2"/>
    <dataValidation allowBlank="1" showInputMessage="1" showErrorMessage="1" prompt="Geben Sie den Namen für Fahrzeug 1 vorab in dieser Zelle ein, damit Sie ihn in der Tabelle &quot;Reparaturen&quot; in der Spalte &quot;Fahrzeug&quot; verwenden können. Die Summe für Fahrzeug 1 in der Zelle rechts wird automatisch aktualisiert." sqref="B3"/>
    <dataValidation allowBlank="1" showInputMessage="1" showErrorMessage="1" prompt="Die Summe für Fahrzeug 1 in dieser Zelle wird automatisch aktualisiert." sqref="C3"/>
    <dataValidation allowBlank="1" showInputMessage="1" showErrorMessage="1" prompt="Geben Sie den Namen für Fahrzeug 2 vorab in dieser Zelle ein, damit Sie ihn in der Tabelle &quot;Reparaturen&quot; in der Spalte &quot;Fahrzeug&quot; verwenden können. Die Summe für Fahrzeug 2 in der Zelle rechts wird automatisch aktualisiert." sqref="B4"/>
    <dataValidation allowBlank="1" showInputMessage="1" showErrorMessage="1" prompt="Die Summe für Fahrzeug 2 in dieser Zelle wird automatisch aktualisiert." sqref="C4"/>
    <dataValidation allowBlank="1" showInputMessage="1" showErrorMessage="1" prompt="Geben Sie den Wert des Fahrzeugs in der Zelle rechts ein. Der Name des Fahrzeugs wird aus Zelle B3 automatisch aktualisiert." sqref="D3"/>
    <dataValidation allowBlank="1" showInputMessage="1" showErrorMessage="1" prompt="Geben Sie den Fahrzeugwert in dieser Zelle ein." sqref="E3:E4"/>
    <dataValidation allowBlank="1" showInputMessage="1" showErrorMessage="1" prompt="Geben Sie den Wert des Fahrzeugs in der Zelle rechts ein. Der Name des Fahrzeugs wird aus Zelle B4 automatisch aktualisiert." sqref="D4"/>
    <dataValidation allowBlank="1" showInputMessage="1" showErrorMessage="1" prompt="Geben Sie in dieser Spalte unter dieser Überschrift das Datum ein. Verwenden Sie Überschriftsfilter, um bestimmte Einträge zu finden." sqref="B5"/>
    <dataValidation allowBlank="1" showInputMessage="1" showErrorMessage="1" prompt="Geben Sie in dieser Spalte unter dieser Überschrift den Betrag ein." sqref="C5"/>
    <dataValidation allowBlank="1" showInputMessage="1" showErrorMessage="1" prompt="Wählen Sie in der Liste in dieser Spalte unter dieser Überschrift den Namen des Fahrzeugs aus. Drücken Sie ALT+NACH-UNTEN, um Optionen anzuzeigen, und dann NACH-UNTEN und EINGABE, um die Auswahl zu treffen." sqref="D5"/>
    <dataValidation allowBlank="1" showInputMessage="1" showErrorMessage="1" prompt="Geben Sie in dieser Spalte unter dieser Überschrift die Werkstatt ein." sqref="E5"/>
    <dataValidation allowBlank="1" showInputMessage="1" showErrorMessage="1" prompt="Geben Sie in dieser Spalte unter dieser Überschrift eine Beschreibung ein." sqref="F5"/>
    <dataValidation allowBlank="1" showInputMessage="1" showErrorMessage="1" prompt="Der Titel dieses Arbeitsblatts befindet sich in dieser Zelle. Die Gesamtsumme und die Summen für die Fahrzeuge werden in den Zellen unten automatisch berechnet." sqref="B1"/>
    <dataValidation allowBlank="1" showInputMessage="1" showErrorMessage="1" prompt="Erstellen Sie in dieser Arbeitsmappe einen Kfz-Reparaturtracker. Geben Sie die Fahrzeugwerte in den Zellen E3 und E4 und die Reparaturdetails in der Tabelle ab Zelle B5 ein." sqref="A1"/>
    <dataValidation type="list" errorStyle="warning" allowBlank="1" showInputMessage="1" showErrorMessage="1" error="Wählen Sie den Fahrzeugnamen in der Liste aus. Drücken Sie ALT+NACH-UNTEN, um die Optionen anzuzeigen, und dann NACH-UNTEN und EINGABE, um die Auswahl zu treffen.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Kfz-Reparaturtracker</vt:lpstr>
      <vt:lpstr>'Kfz-Reparaturtracker'!Print_Titles</vt:lpstr>
      <vt:lpstr>Spaltentitel1</vt:lpstr>
      <vt:lpstr>ZeilenTitelBereich1..C2</vt:lpstr>
      <vt:lpstr>ZeilenTitelBereich2..C4</vt:lpstr>
      <vt:lpstr>ZeilenTitelBereich3..E4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2018-06-29T11:32:48Z</dcterms:created>
  <dcterms:modified xsi:type="dcterms:W3CDTF">2018-06-29T11:32:48Z</dcterms:modified>
</cp:coreProperties>
</file>