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B809F053-2420-43BE-AEFA-ECE16B935ADF}" xr6:coauthVersionLast="34" xr6:coauthVersionMax="34" xr10:uidLastSave="{00000000-0000-0000-0000-000000000000}"/>
  <bookViews>
    <workbookView xWindow="930" yWindow="0" windowWidth="28800" windowHeight="13275" xr2:uid="{00000000-000D-0000-FFFF-FFFF00000000}"/>
  </bookViews>
  <sheets>
    <sheet name="Registro de gastos menores" sheetId="1" r:id="rId1"/>
  </sheets>
  <definedNames>
    <definedName name="TítuloColumna1">Registro_de_efectivo[[#Headers],[Fecha]]</definedName>
    <definedName name="TítuloFilaRegión1..F4">'Registro de gastos menores'!$E$4</definedName>
    <definedName name="_xlnm.Print_Titles" localSheetId="0">'Registro de gastos menores'!$6:$6</definedName>
  </definedNames>
  <calcPr calcId="179017"/>
</workbook>
</file>

<file path=xl/calcChain.xml><?xml version="1.0" encoding="utf-8"?>
<calcChain xmlns="http://schemas.openxmlformats.org/spreadsheetml/2006/main">
  <c r="B8" i="1" l="1"/>
  <c r="B7" i="1"/>
  <c r="B4" i="1" s="1"/>
  <c r="C12" i="1" l="1"/>
  <c r="F12" i="1"/>
  <c r="E12" i="1"/>
  <c r="F4" i="1" l="1"/>
</calcChain>
</file>

<file path=xl/sharedStrings.xml><?xml version="1.0" encoding="utf-8"?>
<sst xmlns="http://schemas.openxmlformats.org/spreadsheetml/2006/main" count="19" uniqueCount="18">
  <si>
    <t>Nombre de la empresa</t>
  </si>
  <si>
    <t>Registro de gastos menores</t>
  </si>
  <si>
    <t>Fecha</t>
  </si>
  <si>
    <t>Total</t>
  </si>
  <si>
    <t>Recibo n. º</t>
  </si>
  <si>
    <t>Descripción</t>
  </si>
  <si>
    <t>Depositar en gastos menores</t>
  </si>
  <si>
    <t>Pizza para trabajadores de horas extra</t>
  </si>
  <si>
    <t>Saldo</t>
  </si>
  <si>
    <t>Importe depositado</t>
  </si>
  <si>
    <t>Importe retirado</t>
  </si>
  <si>
    <t>Cargado a</t>
  </si>
  <si>
    <t>gastos menores</t>
  </si>
  <si>
    <t>cuenta de apoyo</t>
  </si>
  <si>
    <t>Recibido por</t>
  </si>
  <si>
    <t>José Nevárez</t>
  </si>
  <si>
    <t>Aprobado por</t>
  </si>
  <si>
    <t>Naiara Padilla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</si>
</sst>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 &quot;€&quot;"/>
  </numFmts>
  <fonts count="7" x14ac:knownFonts="1">
    <font>
      <sz val="11"/>
      <name val="Arial"/>
      <family val="2"/>
      <scheme val="minor"/>
    </font>
    <font>
      <sz val="8"/>
      <name val="Arial"/>
      <family val="2"/>
    </font>
    <font>
      <sz val="11"/>
      <name val="Arial"/>
      <family val="2"/>
      <scheme val="minor"/>
    </font>
    <font>
      <sz val="16"/>
      <color theme="5" tint="-0.24994659260841701"/>
      <name val="Arial"/>
      <family val="2"/>
      <scheme val="major"/>
    </font>
    <font>
      <b/>
      <sz val="11"/>
      <color theme="5" tint="-0.24994659260841701"/>
      <name val="Arial"/>
      <family val="2"/>
      <scheme val="minor"/>
    </font>
    <font>
      <sz val="16"/>
      <color theme="5" tint="-0.24994659260841701"/>
      <name val="Arial"/>
      <family val="2"/>
      <scheme val="minor"/>
    </font>
    <font>
      <sz val="1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medium">
        <color theme="5" tint="-0.24994659260841701"/>
      </bottom>
      <diagonal/>
    </border>
    <border>
      <left/>
      <right/>
      <top style="thin">
        <color theme="0" tint="-0.34998626667073579"/>
      </top>
      <bottom style="thin">
        <color theme="0" tint="-0.34998626667073579"/>
      </bottom>
      <diagonal/>
    </border>
  </borders>
  <cellStyleXfs count="9">
    <xf numFmtId="0" fontId="0" fillId="0" borderId="0">
      <alignment wrapText="1"/>
    </xf>
    <xf numFmtId="164" fontId="6" fillId="0" borderId="0" applyFont="0" applyFill="0" applyBorder="0" applyProtection="0">
      <alignment horizontal="left"/>
    </xf>
    <xf numFmtId="164" fontId="6" fillId="0" borderId="0" applyFont="0" applyFill="0" applyBorder="0" applyProtection="0">
      <alignment horizontal="right"/>
    </xf>
    <xf numFmtId="0" fontId="3" fillId="0" borderId="1" applyNumberFormat="0" applyFill="0" applyProtection="0">
      <alignment vertical="center"/>
    </xf>
    <xf numFmtId="0" fontId="5" fillId="0" borderId="0">
      <alignment horizontal="left"/>
    </xf>
    <xf numFmtId="0" fontId="4" fillId="2" borderId="2">
      <alignment horizontal="left"/>
    </xf>
    <xf numFmtId="0" fontId="4" fillId="2" borderId="2">
      <alignment horizontal="right"/>
    </xf>
    <xf numFmtId="14" fontId="2" fillId="0" borderId="0" applyFont="0" applyFill="0" applyBorder="0">
      <alignment horizontal="right" wrapText="1"/>
    </xf>
    <xf numFmtId="0" fontId="4" fillId="0" borderId="0" applyNumberFormat="0" applyFill="0" applyBorder="0" applyAlignment="0" applyProtection="0"/>
  </cellStyleXfs>
  <cellXfs count="16">
    <xf numFmtId="0" fontId="0" fillId="0" borderId="0" xfId="0">
      <alignment wrapText="1"/>
    </xf>
    <xf numFmtId="1" fontId="0" fillId="0" borderId="0" xfId="0" applyNumberFormat="1" applyFont="1" applyFill="1" applyBorder="1">
      <alignment wrapText="1"/>
    </xf>
    <xf numFmtId="0" fontId="0" fillId="0" borderId="0" xfId="0" applyFont="1" applyFill="1" applyBorder="1" applyAlignment="1">
      <alignment horizontal="left" wrapText="1"/>
    </xf>
    <xf numFmtId="0" fontId="0" fillId="0" borderId="0" xfId="0" applyNumberFormat="1" applyFont="1" applyFill="1" applyBorder="1" applyAlignment="1">
      <alignment horizontal="left"/>
    </xf>
    <xf numFmtId="0" fontId="0" fillId="0" borderId="0" xfId="0" applyFont="1" applyFill="1" applyBorder="1">
      <alignment wrapText="1"/>
    </xf>
    <xf numFmtId="0" fontId="0" fillId="0" borderId="0" xfId="0" applyFont="1" applyFill="1" applyBorder="1" applyAlignment="1">
      <alignment horizontal="left"/>
    </xf>
    <xf numFmtId="0" fontId="3" fillId="0" borderId="1" xfId="3">
      <alignment vertical="center"/>
    </xf>
    <xf numFmtId="14" fontId="0" fillId="0" borderId="0" xfId="7" applyFont="1">
      <alignment horizontal="right" wrapText="1"/>
    </xf>
    <xf numFmtId="0" fontId="5" fillId="0" borderId="0" xfId="4">
      <alignment horizontal="left"/>
    </xf>
    <xf numFmtId="0" fontId="4" fillId="2" borderId="2" xfId="6">
      <alignment horizontal="right"/>
    </xf>
    <xf numFmtId="165" fontId="4" fillId="2" borderId="2" xfId="1" applyNumberFormat="1" applyFont="1" applyFill="1" applyBorder="1">
      <alignment horizontal="left"/>
    </xf>
    <xf numFmtId="165" fontId="0" fillId="0" borderId="0" xfId="2" applyNumberFormat="1" applyFont="1">
      <alignment horizontal="right"/>
    </xf>
    <xf numFmtId="165" fontId="0" fillId="0" borderId="0" xfId="0" applyNumberFormat="1" applyFont="1" applyFill="1" applyBorder="1" applyAlignment="1">
      <alignment wrapText="1"/>
    </xf>
    <xf numFmtId="165" fontId="0" fillId="0" borderId="0" xfId="0" applyNumberFormat="1" applyFont="1" applyFill="1" applyBorder="1">
      <alignment wrapText="1"/>
    </xf>
    <xf numFmtId="0" fontId="4" fillId="2" borderId="2" xfId="6">
      <alignment horizontal="right"/>
    </xf>
    <xf numFmtId="0" fontId="4" fillId="2" borderId="2" xfId="5">
      <alignment horizontal="left"/>
    </xf>
  </cellXfs>
  <cellStyles count="9">
    <cellStyle name="Encabezado 1" xfId="4" builtinId="16" customBuiltin="1"/>
    <cellStyle name="Encabezado 4" xfId="8" builtinId="19" customBuiltin="1"/>
    <cellStyle name="Fecha" xfId="7" xr:uid="{00000000-0005-0000-0000-000002000000}"/>
    <cellStyle name="Moneda" xfId="1" builtinId="4" customBuiltin="1"/>
    <cellStyle name="Moneda [0]" xfId="2" builtinId="7" customBuiltin="1"/>
    <cellStyle name="Normal" xfId="0" builtinId="0" customBuiltin="1"/>
    <cellStyle name="Título" xfId="3" builtinId="15" customBuiltin="1"/>
    <cellStyle name="Título 2" xfId="5" builtinId="17" customBuiltin="1"/>
    <cellStyle name="Título 3" xfId="6" builtinId="18" customBuiltin="1"/>
  </cellStyles>
  <dxfs count="11">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numFmt numFmtId="164" formatCode="&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1"/>
        <color auto="1"/>
        <name val="Arial"/>
        <family val="2"/>
        <scheme val="minor"/>
      </font>
      <numFmt numFmtId="164"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165" formatCode="#,##0.00\ &quot;€&quot;"/>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outline="0">
        <left/>
        <right/>
        <top/>
        <bottom/>
      </border>
    </dxf>
    <dxf>
      <font>
        <condense val="0"/>
        <extend val="0"/>
        <color indexed="10"/>
      </font>
    </dxf>
  </dxfs>
  <tableStyles count="0" defaultTableStyle="TableStyleLight1"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990000"/>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_de_efectivo" displayName="Registro_de_efectivo" ref="B6:I12" totalsRowCount="1" headerRowCellStyle="Normal">
  <autoFilter ref="B6:I11" xr:uid="{00000000-0009-0000-0100-000001000000}"/>
  <tableColumns count="8">
    <tableColumn id="1" xr3:uid="{00000000-0010-0000-0000-000001000000}" name="Fecha" totalsRowLabel="Total" totalsRowDxfId="9"/>
    <tableColumn id="2" xr3:uid="{00000000-0010-0000-0000-000002000000}" name="Recibo n. º" totalsRowFunction="count" totalsRowDxfId="8"/>
    <tableColumn id="3" xr3:uid="{00000000-0010-0000-0000-000003000000}" name="Descripción" totalsRowDxfId="7"/>
    <tableColumn id="4" xr3:uid="{00000000-0010-0000-0000-000004000000}" name="Importe depositado" totalsRowFunction="sum" dataDxfId="6" totalsRowDxfId="5"/>
    <tableColumn id="5" xr3:uid="{00000000-0010-0000-0000-000005000000}" name="Importe retirado" totalsRowFunction="sum" dataDxfId="4" totalsRowDxfId="3"/>
    <tableColumn id="6" xr3:uid="{00000000-0010-0000-0000-000006000000}" name="Cargado a" totalsRowDxfId="2"/>
    <tableColumn id="7" xr3:uid="{00000000-0010-0000-0000-000007000000}" name="Recibido por" totalsRowDxfId="1"/>
    <tableColumn id="8" xr3:uid="{00000000-0010-0000-0000-000008000000}" name="Aprobado por" totalsRowDxfId="0"/>
  </tableColumns>
  <tableStyleInfo name="TableStyleLight1" showFirstColumn="0" showLastColumn="0" showRowStripes="1" showColumnStripes="0"/>
  <extLst>
    <ext xmlns:x14="http://schemas.microsoft.com/office/spreadsheetml/2009/9/main" uri="{504A1905-F514-4f6f-8877-14C23A59335A}">
      <x14:table altTextSummary="Escriba en esta tabla la fecha, el número de confirmación, la descripción, el importe depositado, el importe retirado, a quién se carga, quién lo recibe y quién lo aprueb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I12"/>
  <sheetViews>
    <sheetView showGridLines="0" tabSelected="1" zoomScaleNormal="100" workbookViewId="0"/>
  </sheetViews>
  <sheetFormatPr baseColWidth="10" defaultColWidth="9" defaultRowHeight="30" customHeight="1" x14ac:dyDescent="0.2"/>
  <cols>
    <col min="1" max="1" width="2.375" customWidth="1"/>
    <col min="2" max="2" width="15.875" customWidth="1"/>
    <col min="3" max="3" width="15.625" customWidth="1"/>
    <col min="4" max="4" width="34.375" customWidth="1"/>
    <col min="5" max="6" width="21.625" customWidth="1"/>
    <col min="7" max="9" width="16.625" customWidth="1"/>
    <col min="10" max="10" width="2.625" customWidth="1"/>
  </cols>
  <sheetData>
    <row r="1" spans="2:9" ht="30" customHeight="1" x14ac:dyDescent="0.3">
      <c r="B1" s="8" t="s">
        <v>0</v>
      </c>
    </row>
    <row r="2" spans="2:9" ht="30" customHeight="1" thickBot="1" x14ac:dyDescent="0.25">
      <c r="B2" s="6" t="s">
        <v>1</v>
      </c>
      <c r="C2" s="6"/>
      <c r="D2" s="6"/>
      <c r="E2" s="6"/>
      <c r="F2" s="6"/>
      <c r="G2" s="6"/>
      <c r="H2" s="6"/>
      <c r="I2" s="6"/>
    </row>
    <row r="3" spans="2:9" ht="15" customHeight="1" x14ac:dyDescent="0.2"/>
    <row r="4" spans="2:9" ht="20.100000000000001" customHeight="1" x14ac:dyDescent="0.25">
      <c r="B4" s="15" t="str">
        <f ca="1">"Del "&amp;TEXT(MIN(B7:B11),"dd/mm/aaaa")&amp;" al "&amp;TEXT(MAX(B7:B11),"dd/mm/aaaa")</f>
        <v>Del 01/07/2018 al 03/07/2018</v>
      </c>
      <c r="C4" s="15"/>
      <c r="D4" s="15"/>
      <c r="E4" s="9" t="s">
        <v>8</v>
      </c>
      <c r="F4" s="10">
        <f>IFERROR(E12-F12, "")</f>
        <v>31.47</v>
      </c>
      <c r="G4" s="14"/>
      <c r="H4" s="14"/>
      <c r="I4" s="9"/>
    </row>
    <row r="5" spans="2:9" ht="15" customHeight="1" x14ac:dyDescent="0.2"/>
    <row r="6" spans="2:9" ht="30" customHeight="1" x14ac:dyDescent="0.2">
      <c r="B6" t="s">
        <v>2</v>
      </c>
      <c r="C6" t="s">
        <v>4</v>
      </c>
      <c r="D6" t="s">
        <v>5</v>
      </c>
      <c r="E6" t="s">
        <v>9</v>
      </c>
      <c r="F6" t="s">
        <v>10</v>
      </c>
      <c r="G6" t="s">
        <v>11</v>
      </c>
      <c r="H6" t="s">
        <v>14</v>
      </c>
      <c r="I6" t="s">
        <v>16</v>
      </c>
    </row>
    <row r="7" spans="2:9" ht="30" customHeight="1" x14ac:dyDescent="0.2">
      <c r="B7" s="7">
        <f ca="1">DATE(YEAR(TODAY()),MONTH(TODAY()),1)</f>
        <v>43282</v>
      </c>
      <c r="C7" s="1">
        <v>1011</v>
      </c>
      <c r="D7" s="2" t="s">
        <v>6</v>
      </c>
      <c r="E7" s="11">
        <v>50</v>
      </c>
      <c r="F7" s="11"/>
      <c r="G7" s="3" t="s">
        <v>12</v>
      </c>
      <c r="H7" s="2"/>
      <c r="I7" s="2" t="s">
        <v>17</v>
      </c>
    </row>
    <row r="8" spans="2:9" ht="30" customHeight="1" x14ac:dyDescent="0.2">
      <c r="B8" s="7">
        <f ca="1">DATE(YEAR(TODAY()),MONTH(TODAY()),3)</f>
        <v>43284</v>
      </c>
      <c r="C8" s="4">
        <v>243</v>
      </c>
      <c r="D8" s="2" t="s">
        <v>7</v>
      </c>
      <c r="E8" s="11"/>
      <c r="F8" s="11">
        <v>18.53</v>
      </c>
      <c r="G8" s="3" t="s">
        <v>13</v>
      </c>
      <c r="H8" s="2" t="s">
        <v>15</v>
      </c>
      <c r="I8" s="2" t="s">
        <v>17</v>
      </c>
    </row>
    <row r="9" spans="2:9" ht="30" customHeight="1" x14ac:dyDescent="0.2">
      <c r="B9" s="7"/>
      <c r="C9" s="4"/>
      <c r="D9" s="2"/>
      <c r="E9" s="11"/>
      <c r="F9" s="11"/>
      <c r="G9" s="3"/>
      <c r="H9" s="2"/>
      <c r="I9" s="2"/>
    </row>
    <row r="10" spans="2:9" ht="30" customHeight="1" x14ac:dyDescent="0.2">
      <c r="B10" s="7"/>
      <c r="C10" s="4"/>
      <c r="D10" s="2"/>
      <c r="E10" s="11"/>
      <c r="F10" s="11"/>
      <c r="G10" s="3"/>
      <c r="H10" s="2"/>
      <c r="I10" s="2"/>
    </row>
    <row r="11" spans="2:9" ht="30" customHeight="1" x14ac:dyDescent="0.2">
      <c r="B11" s="7"/>
      <c r="C11" s="4"/>
      <c r="D11" s="2"/>
      <c r="E11" s="11"/>
      <c r="F11" s="11"/>
      <c r="G11" s="3"/>
      <c r="H11" s="2"/>
      <c r="I11" s="2"/>
    </row>
    <row r="12" spans="2:9" ht="30" customHeight="1" x14ac:dyDescent="0.2">
      <c r="B12" s="4" t="s">
        <v>3</v>
      </c>
      <c r="C12" s="4">
        <f>SUBTOTAL(103,Registro_de_efectivo[Recibo n. º])</f>
        <v>2</v>
      </c>
      <c r="D12" s="2"/>
      <c r="E12" s="12">
        <f>SUBTOTAL(109,Registro_de_efectivo[Importe depositado])</f>
        <v>50</v>
      </c>
      <c r="F12" s="13">
        <f>SUBTOTAL(109,Registro_de_efectivo[Importe retirado])</f>
        <v>18.53</v>
      </c>
      <c r="G12" s="5"/>
      <c r="H12" s="2"/>
      <c r="I12" s="2"/>
    </row>
  </sheetData>
  <mergeCells count="2">
    <mergeCell ref="G4:H4"/>
    <mergeCell ref="B4:D4"/>
  </mergeCells>
  <phoneticPr fontId="1" type="noConversion"/>
  <conditionalFormatting sqref="F4">
    <cfRule type="cellIs" dxfId="10" priority="1" stopIfTrue="1" operator="lessThan">
      <formula>0</formula>
    </cfRule>
  </conditionalFormatting>
  <dataValidations count="14">
    <dataValidation allowBlank="1" showInputMessage="1" showErrorMessage="1" prompt="Mantenga un registro de gastos menores en esta hoja de cálculo Registro de gastos menores. Escriba el nombre de la empresa en la celda B1. El saldo se calcula automáticamente basándose en las entradas de la tabla Registro de efectivo." sqref="A1" xr:uid="{00000000-0002-0000-0000-000000000000}"/>
    <dataValidation allowBlank="1" showInputMessage="1" showErrorMessage="1" prompt="El título de esta hoja de cálculo se encuentra en esta celda. El intervalo de fechas y el saldo se actualizan automáticamente en las celdas B4 y F4 respectivamente." sqref="B2" xr:uid="{00000000-0002-0000-0000-000001000000}"/>
    <dataValidation allowBlank="1" showInputMessage="1" showErrorMessage="1" prompt="El intervalo de fechas se actualiza automáticamente en esta celda." sqref="B4:D4" xr:uid="{00000000-0002-0000-0000-000002000000}"/>
    <dataValidation allowBlank="1" showInputMessage="1" showErrorMessage="1" prompt="El saldo se calcula automáticamente en la celda de la derecha." sqref="E4" xr:uid="{00000000-0002-0000-0000-000003000000}"/>
    <dataValidation allowBlank="1" showInputMessage="1" showErrorMessage="1" prompt="El saldo se calcula automáticamente en esta celda. Escriba los detalles de efectivo en la tabla Registro de efectivo partir de la celda B6." sqref="F4" xr:uid="{00000000-0002-0000-0000-000004000000}"/>
    <dataValidation allowBlank="1" showInputMessage="1" showErrorMessage="1" prompt="Escriba la fecha en la columna con este encabezado. Use filtros de encabezado para buscar entradas concretas." sqref="B6" xr:uid="{00000000-0002-0000-0000-000005000000}"/>
    <dataValidation allowBlank="1" showInputMessage="1" showErrorMessage="1" prompt="Escriba el número de recibo en la columna con este encabezado." sqref="C6" xr:uid="{00000000-0002-0000-0000-000006000000}"/>
    <dataValidation allowBlank="1" showInputMessage="1" showErrorMessage="1" prompt="Escriba la descripción en la columna con este encabezado." sqref="D6" xr:uid="{00000000-0002-0000-0000-000007000000}"/>
    <dataValidation allowBlank="1" showInputMessage="1" showErrorMessage="1" prompt="Escriba el importe depositado en la columna con este encabezado." sqref="E6" xr:uid="{00000000-0002-0000-0000-000008000000}"/>
    <dataValidation allowBlank="1" showInputMessage="1" showErrorMessage="1" prompt="Escriba el importe retirado en la columna con este encabezado." sqref="F6" xr:uid="{00000000-0002-0000-0000-000009000000}"/>
    <dataValidation allowBlank="1" showInputMessage="1" showErrorMessage="1" prompt="Escriba el nombre de la persona a quien se carga en la columna con este encabezado." sqref="G6" xr:uid="{00000000-0002-0000-0000-00000A000000}"/>
    <dataValidation allowBlank="1" showInputMessage="1" showErrorMessage="1" prompt="Escriba el nombre de quién lo recibe en la columna con este encabezado." sqref="H6" xr:uid="{00000000-0002-0000-0000-00000B000000}"/>
    <dataValidation allowBlank="1" showInputMessage="1" showErrorMessage="1" prompt="Escriba el nombre de quién lo aprueba en la columna con este encabezado." sqref="I6" xr:uid="{00000000-0002-0000-0000-00000C000000}"/>
    <dataValidation allowBlank="1" showInputMessage="1" showErrorMessage="1" prompt="Escriba el nombre de la empresa en esta celda." sqref="B1" xr:uid="{00000000-0002-0000-0000-00000D000000}"/>
  </dataValidations>
  <printOptions horizontalCentered="1"/>
  <pageMargins left="0.75" right="0.75" top="1" bottom="1" header="0.5" footer="0.5"/>
  <pageSetup scale="72"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Registro de gastos menores</vt:lpstr>
      <vt:lpstr>TítuloColumna1</vt:lpstr>
      <vt:lpstr>TítuloFilaRegión1..F4</vt:lpstr>
      <vt:lpstr>'Registro de gastos menores'!Títulos_a_imprimir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2018-06-29T11:34:26Z</dcterms:created>
  <dcterms:modified xsi:type="dcterms:W3CDTF">2018-07-26T07:50:15Z</dcterms:modified>
</cp:coreProperties>
</file>