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filterPrivacy="1"/>
  <xr:revisionPtr revIDLastSave="0" documentId="10_ncr:8100000_{8DA7CD97-5C7F-4BD9-9780-358D86F6A892}" xr6:coauthVersionLast="34" xr6:coauthVersionMax="34" xr10:uidLastSave="{00000000-0000-0000-0000-000000000000}"/>
  <bookViews>
    <workbookView xWindow="930" yWindow="0" windowWidth="28800" windowHeight="13275" xr2:uid="{00000000-000D-0000-FFFF-FFFF00000000}"/>
  </bookViews>
  <sheets>
    <sheet name="Registro piccola cassa" sheetId="1" r:id="rId1"/>
  </sheets>
  <definedNames>
    <definedName name="AreaTitoloRiga1..F4">'Registro piccola cassa'!$E$4</definedName>
    <definedName name="_xlnm.Print_Titles" localSheetId="0">'Registro piccola cassa'!$6:$6</definedName>
    <definedName name="TitoloColonna1">RegistroCassa[[#Headers],[Data]]</definedName>
  </definedNames>
  <calcPr calcId="162913"/>
</workbook>
</file>

<file path=xl/calcChain.xml><?xml version="1.0" encoding="utf-8"?>
<calcChain xmlns="http://schemas.openxmlformats.org/spreadsheetml/2006/main">
  <c r="B8" i="1" l="1"/>
  <c r="B7" i="1"/>
  <c r="B4" i="1" s="1"/>
  <c r="C12" i="1" l="1"/>
  <c r="F12" i="1"/>
  <c r="E12" i="1"/>
  <c r="F4" i="1" s="1"/>
</calcChain>
</file>

<file path=xl/sharedStrings.xml><?xml version="1.0" encoding="utf-8"?>
<sst xmlns="http://schemas.openxmlformats.org/spreadsheetml/2006/main" count="19" uniqueCount="18">
  <si>
    <t>Nome società</t>
  </si>
  <si>
    <t>Registro piccola cassa</t>
  </si>
  <si>
    <t>Data</t>
  </si>
  <si>
    <t>Totale</t>
  </si>
  <si>
    <t>N. ricevuta</t>
  </si>
  <si>
    <t>Descrizione</t>
  </si>
  <si>
    <t>Versamento in piccola cassa</t>
  </si>
  <si>
    <t>Pizza per chi fa lo straordinario</t>
  </si>
  <si>
    <t>Saldo</t>
  </si>
  <si>
    <t>Importo versato</t>
  </si>
  <si>
    <t>Importo prelevato</t>
  </si>
  <si>
    <t>Addebito a</t>
  </si>
  <si>
    <t>piccola cassa</t>
  </si>
  <si>
    <t>conto supporto morale</t>
  </si>
  <si>
    <t>Ricevuto da</t>
  </si>
  <si>
    <t>Rinaldo Iadanza</t>
  </si>
  <si>
    <t>Approvato da</t>
  </si>
  <si>
    <t>Giorgia Fanucci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</si>
</sst>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quot;€&quot;\ #,##0.00"/>
  </numFmts>
  <fonts count="7" x14ac:knownFonts="1">
    <font>
      <sz val="11"/>
      <name val="Arial"/>
      <family val="2"/>
      <scheme val="minor"/>
    </font>
    <font>
      <sz val="8"/>
      <name val="Arial"/>
      <family val="2"/>
    </font>
    <font>
      <sz val="11"/>
      <name val="Arial"/>
      <family val="2"/>
      <scheme val="minor"/>
    </font>
    <font>
      <sz val="16"/>
      <color theme="5" tint="-0.24994659260841701"/>
      <name val="Arial"/>
      <family val="2"/>
      <scheme val="major"/>
    </font>
    <font>
      <b/>
      <sz val="11"/>
      <color theme="5" tint="-0.24994659260841701"/>
      <name val="Arial"/>
      <family val="2"/>
      <scheme val="minor"/>
    </font>
    <font>
      <sz val="16"/>
      <color theme="5" tint="-0.24994659260841701"/>
      <name val="Arial"/>
      <family val="2"/>
      <scheme val="minor"/>
    </font>
    <font>
      <sz val="11"/>
      <name val="Arial"/>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medium">
        <color theme="5" tint="-0.24994659260841701"/>
      </bottom>
      <diagonal/>
    </border>
    <border>
      <left/>
      <right/>
      <top style="thin">
        <color theme="0" tint="-0.34998626667073579"/>
      </top>
      <bottom style="thin">
        <color theme="0" tint="-0.34998626667073579"/>
      </bottom>
      <diagonal/>
    </border>
  </borders>
  <cellStyleXfs count="9">
    <xf numFmtId="0" fontId="0" fillId="0" borderId="0">
      <alignment wrapText="1"/>
    </xf>
    <xf numFmtId="166" fontId="6" fillId="0" borderId="0" applyFont="0" applyFill="0" applyBorder="0" applyProtection="0">
      <alignment horizontal="left"/>
    </xf>
    <xf numFmtId="166" fontId="6" fillId="0" borderId="0" applyFont="0" applyFill="0" applyBorder="0" applyProtection="0">
      <alignment horizontal="right"/>
    </xf>
    <xf numFmtId="0" fontId="3" fillId="0" borderId="1" applyNumberFormat="0" applyFill="0" applyProtection="0">
      <alignment vertical="center"/>
    </xf>
    <xf numFmtId="0" fontId="5" fillId="0" borderId="0">
      <alignment horizontal="left"/>
    </xf>
    <xf numFmtId="0" fontId="4" fillId="2" borderId="2">
      <alignment horizontal="left"/>
    </xf>
    <xf numFmtId="0" fontId="4" fillId="2" borderId="2">
      <alignment horizontal="right"/>
    </xf>
    <xf numFmtId="14" fontId="2" fillId="0" borderId="0" applyFont="0" applyFill="0" applyBorder="0">
      <alignment horizontal="right" wrapText="1"/>
    </xf>
    <xf numFmtId="0" fontId="4" fillId="0" borderId="0" applyNumberFormat="0" applyFill="0" applyBorder="0" applyAlignment="0" applyProtection="0"/>
  </cellStyleXfs>
  <cellXfs count="16">
    <xf numFmtId="0" fontId="0" fillId="0" borderId="0" xfId="0">
      <alignment wrapText="1"/>
    </xf>
    <xf numFmtId="1" fontId="0" fillId="0" borderId="0" xfId="0" applyNumberFormat="1" applyFont="1" applyFill="1" applyBorder="1">
      <alignment wrapText="1"/>
    </xf>
    <xf numFmtId="0" fontId="0" fillId="0" borderId="0" xfId="0" applyFont="1" applyFill="1" applyBorder="1" applyAlignment="1">
      <alignment horizontal="left" wrapText="1"/>
    </xf>
    <xf numFmtId="0" fontId="0" fillId="0" borderId="0" xfId="0" applyNumberFormat="1" applyFont="1" applyFill="1" applyBorder="1" applyAlignment="1">
      <alignment horizontal="left"/>
    </xf>
    <xf numFmtId="0" fontId="0" fillId="0" borderId="0" xfId="0" applyFont="1" applyFill="1" applyBorder="1">
      <alignment wrapText="1"/>
    </xf>
    <xf numFmtId="0" fontId="0" fillId="0" borderId="0" xfId="0" applyFont="1" applyFill="1" applyBorder="1" applyAlignment="1">
      <alignment horizontal="left"/>
    </xf>
    <xf numFmtId="0" fontId="3" fillId="0" borderId="1" xfId="3">
      <alignment vertical="center"/>
    </xf>
    <xf numFmtId="14" fontId="0" fillId="0" borderId="0" xfId="7" applyFont="1">
      <alignment horizontal="right" wrapText="1"/>
    </xf>
    <xf numFmtId="0" fontId="5" fillId="0" borderId="0" xfId="4">
      <alignment horizontal="left"/>
    </xf>
    <xf numFmtId="0" fontId="4" fillId="2" borderId="2" xfId="6">
      <alignment horizontal="right"/>
    </xf>
    <xf numFmtId="0" fontId="4" fillId="2" borderId="2" xfId="6">
      <alignment horizontal="right"/>
    </xf>
    <xf numFmtId="0" fontId="4" fillId="2" borderId="2" xfId="5">
      <alignment horizontal="left"/>
    </xf>
    <xf numFmtId="166" fontId="0" fillId="0" borderId="0" xfId="2" applyNumberFormat="1" applyFont="1">
      <alignment horizontal="right"/>
    </xf>
    <xf numFmtId="166" fontId="0" fillId="0" borderId="0" xfId="0" applyNumberFormat="1" applyFont="1" applyFill="1" applyBorder="1" applyAlignment="1">
      <alignment wrapText="1"/>
    </xf>
    <xf numFmtId="166" fontId="0" fillId="0" borderId="0" xfId="0" applyNumberFormat="1" applyFont="1" applyFill="1" applyBorder="1">
      <alignment wrapText="1"/>
    </xf>
    <xf numFmtId="166" fontId="4" fillId="2" borderId="2" xfId="1" applyNumberFormat="1" applyFont="1" applyFill="1" applyBorder="1">
      <alignment horizontal="left"/>
    </xf>
  </cellXfs>
  <cellStyles count="9">
    <cellStyle name="Data" xfId="7" xr:uid="{00000000-0005-0000-0000-000002000000}"/>
    <cellStyle name="Normale" xfId="0" builtinId="0" customBuiltin="1"/>
    <cellStyle name="Titolo" xfId="3" builtinId="15" customBuiltin="1"/>
    <cellStyle name="Titolo 1" xfId="4" builtinId="16" customBuiltin="1"/>
    <cellStyle name="Titolo 2" xfId="5" builtinId="17" customBuiltin="1"/>
    <cellStyle name="Titolo 3" xfId="6" builtinId="18" customBuiltin="1"/>
    <cellStyle name="Titolo 4" xfId="8" builtinId="19" customBuiltin="1"/>
    <cellStyle name="Valuta" xfId="1" builtinId="4" customBuiltin="1"/>
    <cellStyle name="Valuta [0]" xfId="2" builtinId="7" customBuiltin="1"/>
  </cellStyles>
  <dxfs count="11">
    <dxf>
      <font>
        <b val="0"/>
        <i val="0"/>
        <strike val="0"/>
        <condense val="0"/>
        <extend val="0"/>
        <outline val="0"/>
        <shadow val="0"/>
        <u val="none"/>
        <vertAlign val="baseline"/>
        <sz val="11"/>
        <color auto="1"/>
        <name val="Arial"/>
        <family val="2"/>
        <scheme val="minor"/>
      </font>
      <numFmt numFmtId="166" formatCode="&quot;€&quot;\ #,##0.00"/>
      <fill>
        <patternFill patternType="none">
          <fgColor indexed="64"/>
          <bgColor indexed="65"/>
        </patternFill>
      </fill>
    </dxf>
    <dxf>
      <font>
        <b val="0"/>
        <i val="0"/>
        <strike val="0"/>
        <condense val="0"/>
        <extend val="0"/>
        <outline val="0"/>
        <shadow val="0"/>
        <u val="none"/>
        <vertAlign val="baseline"/>
        <sz val="11"/>
        <color auto="1"/>
        <name val="Arial"/>
        <family val="2"/>
        <scheme val="minor"/>
      </font>
      <numFmt numFmtId="166" formatCode="&quot;€&quot;\ #,##0.00"/>
      <fill>
        <patternFill patternType="none">
          <fgColor indexed="64"/>
          <bgColor indexed="65"/>
        </patternFill>
      </fill>
      <alignment horizontal="general" vertical="bottom" textRotation="0" wrapText="1" indent="0" justifyLastLine="0" shrinkToFit="0" readingOrder="0"/>
    </dxf>
    <dxf>
      <numFmt numFmtId="166" formatCode="&quot;€&quot;\ #,##0.00"/>
    </dxf>
    <dxf>
      <numFmt numFmtId="166" formatCode="&quot;€&quot;\ #,##0.00"/>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Arial"/>
        <family val="2"/>
        <scheme val="minor"/>
      </font>
      <fill>
        <patternFill patternType="none">
          <fgColor indexed="64"/>
          <bgColor indexed="65"/>
        </patternFill>
      </fill>
      <border diagonalUp="0" diagonalDown="0" outline="0">
        <left/>
        <right/>
        <top/>
        <bottom/>
      </border>
    </dxf>
    <dxf>
      <font>
        <condense val="0"/>
        <extend val="0"/>
        <color indexed="10"/>
      </font>
    </dxf>
  </dxfs>
  <tableStyles count="0" defaultTableStyle="TableStyleLight1"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0000"/>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stroCassa" displayName="RegistroCassa" ref="B6:I12" totalsRowCount="1">
  <autoFilter ref="B6:I11" xr:uid="{00000000-0009-0000-0100-000001000000}"/>
  <tableColumns count="8">
    <tableColumn id="1" xr3:uid="{00000000-0010-0000-0000-000001000000}" name="Data" totalsRowLabel="Totale" totalsRowDxfId="9"/>
    <tableColumn id="2" xr3:uid="{00000000-0010-0000-0000-000002000000}" name="N. ricevuta" totalsRowFunction="count" totalsRowDxfId="8"/>
    <tableColumn id="3" xr3:uid="{00000000-0010-0000-0000-000003000000}" name="Descrizione" totalsRowDxfId="7"/>
    <tableColumn id="4" xr3:uid="{00000000-0010-0000-0000-000004000000}" name="Importo versato" totalsRowFunction="sum" dataDxfId="3" totalsRowDxfId="1"/>
    <tableColumn id="5" xr3:uid="{00000000-0010-0000-0000-000005000000}" name="Importo prelevato" totalsRowFunction="sum" dataDxfId="2" totalsRowDxfId="0"/>
    <tableColumn id="6" xr3:uid="{00000000-0010-0000-0000-000006000000}" name="Addebito a" totalsRowDxfId="6"/>
    <tableColumn id="7" xr3:uid="{00000000-0010-0000-0000-000007000000}" name="Ricevuto da" totalsRowDxfId="5"/>
    <tableColumn id="8" xr3:uid="{00000000-0010-0000-0000-000008000000}" name="Approvato da" totalsRowDxfId="4"/>
  </tableColumns>
  <tableStyleInfo name="TableStyleLight1" showFirstColumn="0" showLastColumn="0" showRowStripes="1" showColumnStripes="0"/>
  <extLst>
    <ext xmlns:x14="http://schemas.microsoft.com/office/spreadsheetml/2009/9/main" uri="{504A1905-F514-4f6f-8877-14C23A59335A}">
      <x14:table altTextSummary="Immettere data, numero di ricevuta, descrizione, importo versato, importo prelevato, tipo di addebito e nomi delle persone che hanno ricevuto e approvat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B1:I12"/>
  <sheetViews>
    <sheetView showGridLines="0" tabSelected="1" zoomScaleNormal="100" workbookViewId="0"/>
  </sheetViews>
  <sheetFormatPr defaultRowHeight="30" customHeight="1" x14ac:dyDescent="0.2"/>
  <cols>
    <col min="1" max="1" width="2.375" customWidth="1"/>
    <col min="2" max="2" width="15.875" customWidth="1"/>
    <col min="3" max="3" width="15.625" customWidth="1"/>
    <col min="4" max="4" width="27.875" customWidth="1"/>
    <col min="5" max="6" width="21.625" customWidth="1"/>
    <col min="7" max="7" width="21.75" customWidth="1"/>
    <col min="8" max="9" width="17.125" customWidth="1"/>
    <col min="10" max="10" width="2.625" customWidth="1"/>
  </cols>
  <sheetData>
    <row r="1" spans="2:9" ht="30" customHeight="1" x14ac:dyDescent="0.3">
      <c r="B1" s="8" t="s">
        <v>0</v>
      </c>
    </row>
    <row r="2" spans="2:9" ht="30" customHeight="1" thickBot="1" x14ac:dyDescent="0.25">
      <c r="B2" s="6" t="s">
        <v>1</v>
      </c>
      <c r="C2" s="6"/>
      <c r="D2" s="6"/>
      <c r="E2" s="6"/>
      <c r="F2" s="6"/>
      <c r="G2" s="6"/>
      <c r="H2" s="6"/>
      <c r="I2" s="6"/>
    </row>
    <row r="3" spans="2:9" ht="15" customHeight="1" x14ac:dyDescent="0.2"/>
    <row r="4" spans="2:9" ht="20.100000000000001" customHeight="1" x14ac:dyDescent="0.25">
      <c r="B4" s="11" t="str">
        <f ca="1">"Per il periodo "&amp;TEXT(MIN(B7:B11),"gg/mm/aaaa")&amp;"-"&amp;TEXT(MAX(B7:B11),"gg/mm/aaaa")</f>
        <v>Per il periodo 01/07/2018-03/07/2018</v>
      </c>
      <c r="C4" s="11"/>
      <c r="D4" s="11"/>
      <c r="E4" s="9" t="s">
        <v>8</v>
      </c>
      <c r="F4" s="15">
        <f>IFERROR(E12-F12, "")</f>
        <v>31.47</v>
      </c>
      <c r="G4" s="10"/>
      <c r="H4" s="10"/>
      <c r="I4" s="9"/>
    </row>
    <row r="5" spans="2:9" ht="15" customHeight="1" x14ac:dyDescent="0.2"/>
    <row r="6" spans="2:9" ht="30" customHeight="1" x14ac:dyDescent="0.2">
      <c r="B6" t="s">
        <v>2</v>
      </c>
      <c r="C6" t="s">
        <v>4</v>
      </c>
      <c r="D6" t="s">
        <v>5</v>
      </c>
      <c r="E6" t="s">
        <v>9</v>
      </c>
      <c r="F6" t="s">
        <v>10</v>
      </c>
      <c r="G6" t="s">
        <v>11</v>
      </c>
      <c r="H6" t="s">
        <v>14</v>
      </c>
      <c r="I6" t="s">
        <v>16</v>
      </c>
    </row>
    <row r="7" spans="2:9" ht="30" customHeight="1" x14ac:dyDescent="0.2">
      <c r="B7" s="7">
        <f ca="1">DATE(YEAR(TODAY()),MONTH(TODAY()),1)</f>
        <v>43282</v>
      </c>
      <c r="C7" s="1">
        <v>1011</v>
      </c>
      <c r="D7" s="2" t="s">
        <v>6</v>
      </c>
      <c r="E7" s="12">
        <v>50</v>
      </c>
      <c r="F7" s="12"/>
      <c r="G7" s="3" t="s">
        <v>12</v>
      </c>
      <c r="H7" s="2"/>
      <c r="I7" s="2" t="s">
        <v>17</v>
      </c>
    </row>
    <row r="8" spans="2:9" ht="30" customHeight="1" x14ac:dyDescent="0.2">
      <c r="B8" s="7">
        <f ca="1">DATE(YEAR(TODAY()),MONTH(TODAY()),3)</f>
        <v>43284</v>
      </c>
      <c r="C8" s="4">
        <v>243</v>
      </c>
      <c r="D8" s="2" t="s">
        <v>7</v>
      </c>
      <c r="E8" s="12"/>
      <c r="F8" s="12">
        <v>18.53</v>
      </c>
      <c r="G8" s="3" t="s">
        <v>13</v>
      </c>
      <c r="H8" s="2" t="s">
        <v>15</v>
      </c>
      <c r="I8" s="2" t="s">
        <v>17</v>
      </c>
    </row>
    <row r="9" spans="2:9" ht="30" customHeight="1" x14ac:dyDescent="0.2">
      <c r="B9" s="7"/>
      <c r="C9" s="4"/>
      <c r="D9" s="2"/>
      <c r="E9" s="12"/>
      <c r="F9" s="12"/>
      <c r="G9" s="3"/>
      <c r="H9" s="2"/>
      <c r="I9" s="2"/>
    </row>
    <row r="10" spans="2:9" ht="30" customHeight="1" x14ac:dyDescent="0.2">
      <c r="B10" s="7"/>
      <c r="C10" s="4"/>
      <c r="D10" s="2"/>
      <c r="E10" s="12"/>
      <c r="F10" s="12"/>
      <c r="G10" s="3"/>
      <c r="H10" s="2"/>
      <c r="I10" s="2"/>
    </row>
    <row r="11" spans="2:9" ht="30" customHeight="1" x14ac:dyDescent="0.2">
      <c r="B11" s="7"/>
      <c r="C11" s="4"/>
      <c r="D11" s="2"/>
      <c r="E11" s="12"/>
      <c r="F11" s="12"/>
      <c r="G11" s="3"/>
      <c r="H11" s="2"/>
      <c r="I11" s="2"/>
    </row>
    <row r="12" spans="2:9" ht="30" customHeight="1" x14ac:dyDescent="0.25">
      <c r="B12" s="4" t="s">
        <v>3</v>
      </c>
      <c r="C12" s="4">
        <f>SUBTOTAL(103,RegistroCassa[N. ricevuta])</f>
        <v>2</v>
      </c>
      <c r="D12" s="2"/>
      <c r="E12" s="13">
        <f>SUBTOTAL(109,RegistroCassa[Importo versato])</f>
        <v>50</v>
      </c>
      <c r="F12" s="14">
        <f>SUBTOTAL(109,RegistroCassa[Importo prelevato])</f>
        <v>18.53</v>
      </c>
      <c r="G12" s="5"/>
      <c r="H12" s="2"/>
      <c r="I12" s="2"/>
    </row>
  </sheetData>
  <mergeCells count="2">
    <mergeCell ref="G4:H4"/>
    <mergeCell ref="B4:D4"/>
  </mergeCells>
  <phoneticPr fontId="1" type="noConversion"/>
  <conditionalFormatting sqref="F4">
    <cfRule type="cellIs" dxfId="10" priority="1" stopIfTrue="1" operator="lessThan">
      <formula>0</formula>
    </cfRule>
  </conditionalFormatting>
  <dataValidations count="14">
    <dataValidation allowBlank="1" showInputMessage="1" showErrorMessage="1" prompt="Tenere un registro della piccola cassa in questo foglio di lavoro. Immettere il nome della società nella cella B1. Il saldo viene calcolato automaticamente in base alle voci presenti nella tabella RegistroCassa" sqref="A1" xr:uid="{00000000-0002-0000-0000-000000000000}"/>
    <dataValidation allowBlank="1" showInputMessage="1" showErrorMessage="1" prompt="Questa cella contiene il titolo del foglio di lavoro. L'intervallo di date e il saldo vengono aggiornati automaticamente nelle celle B4 e F4 rispettivamente" sqref="B2" xr:uid="{00000000-0002-0000-0000-000001000000}"/>
    <dataValidation allowBlank="1" showInputMessage="1" showErrorMessage="1" prompt="L'intervallo di date viene aggiornato automaticamente in questa cella" sqref="B4:D4" xr:uid="{00000000-0002-0000-0000-000002000000}"/>
    <dataValidation allowBlank="1" showInputMessage="1" showErrorMessage="1" prompt="Il saldo viene calcolato automaticamente nella cella a destra" sqref="E4" xr:uid="{00000000-0002-0000-0000-000003000000}"/>
    <dataValidation allowBlank="1" showInputMessage="1" showErrorMessage="1" prompt="Il saldo viene calcolato automaticamente in questa cella. Immettere i dettagli della cassa nella tabella RegistroCassa a partire dalla cella B6" sqref="F4" xr:uid="{00000000-0002-0000-0000-000004000000}"/>
    <dataValidation allowBlank="1" showInputMessage="1" showErrorMessage="1" prompt="Immettere la data in questa colonna sotto questa intestazione. Usare i filtri delle intestazioni per trovare voci specifiche" sqref="B6" xr:uid="{00000000-0002-0000-0000-000005000000}"/>
    <dataValidation allowBlank="1" showInputMessage="1" showErrorMessage="1" prompt="Immettere il numero di ricevuta in questa colonna sotto questa intestazione" sqref="C6" xr:uid="{00000000-0002-0000-0000-000006000000}"/>
    <dataValidation allowBlank="1" showInputMessage="1" showErrorMessage="1" prompt="Immettere la descrizione in questa colonna sotto questa intestazione" sqref="D6" xr:uid="{00000000-0002-0000-0000-000007000000}"/>
    <dataValidation allowBlank="1" showInputMessage="1" showErrorMessage="1" prompt="Immettere l'importo versato in questa colonna sotto questa intestazione" sqref="E6" xr:uid="{00000000-0002-0000-0000-000008000000}"/>
    <dataValidation allowBlank="1" showInputMessage="1" showErrorMessage="1" prompt="Immettere l'importo prelevato in questa colonna sotto questa intestazione" sqref="F6" xr:uid="{00000000-0002-0000-0000-000009000000}"/>
    <dataValidation allowBlank="1" showInputMessage="1" showErrorMessage="1" prompt="Immettere il tipo di addebito in questa colonna sotto questa intestazione" sqref="G6" xr:uid="{00000000-0002-0000-0000-00000A000000}"/>
    <dataValidation allowBlank="1" showInputMessage="1" showErrorMessage="1" prompt="Immettere il nome del ricevente in questa colonna sotto questa intestazione" sqref="H6" xr:uid="{00000000-0002-0000-0000-00000B000000}"/>
    <dataValidation allowBlank="1" showInputMessage="1" showErrorMessage="1" prompt="Immettere il nome della persona che ha approvato in questa colonna sotto questa intestazione" sqref="I6" xr:uid="{00000000-0002-0000-0000-00000C000000}"/>
    <dataValidation allowBlank="1" showInputMessage="1" showErrorMessage="1" prompt="Immettere il nome della società in questa cella" sqref="B1" xr:uid="{00000000-0002-0000-0000-00000D000000}"/>
  </dataValidations>
  <printOptions horizontalCentered="1"/>
  <pageMargins left="0.75" right="0.75" top="1" bottom="1" header="0.5" footer="0.5"/>
  <pageSetup scale="72"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Registro piccola cassa</vt:lpstr>
      <vt:lpstr>AreaTitoloRiga1..F4</vt:lpstr>
      <vt:lpstr>'Registro piccola cassa'!Titoli_stampa</vt:lpstr>
      <vt:lpstr>TitoloColonna1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2018-06-29T11:39:25Z</dcterms:created>
  <dcterms:modified xsi:type="dcterms:W3CDTF">2018-07-24T06:18:21Z</dcterms:modified>
</cp:coreProperties>
</file>