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Регистър за кредитна карта" sheetId="2" r:id="rId1"/>
  </sheets>
  <definedNames>
    <definedName name="_xlnm.Print_Titles" localSheetId="0">'Регистър за кредитна карта'!$3:$3</definedName>
    <definedName name="ЗаглавиеКолона1">Данни[[#Headers],[Дата]]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<sst xmlns="http://schemas.openxmlformats.org/spreadsheetml/2006/main" count="21" uniqueCount="19">
  <si>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Име от кредитна карта</t>
  </si>
  <si>
    <t>Въведете плащанията като отрицателни стойности в таблицата по-долу.</t>
  </si>
  <si>
    <t>Дата</t>
  </si>
  <si>
    <t>Общо</t>
  </si>
  <si>
    <t>Описание</t>
  </si>
  <si>
    <t>Текущо салдо</t>
  </si>
  <si>
    <t>Плащане за юни</t>
  </si>
  <si>
    <t>Рамка за картина</t>
  </si>
  <si>
    <t>Вино</t>
  </si>
  <si>
    <t>Билет до Мадрид</t>
  </si>
  <si>
    <t>Теглене в брой</t>
  </si>
  <si>
    <t>Сума</t>
  </si>
  <si>
    <t>Име на търговеца</t>
  </si>
  <si>
    <t>Woodgrove Bank</t>
  </si>
  <si>
    <t>Northwind Traders</t>
  </si>
  <si>
    <t>Coho Winery</t>
  </si>
  <si>
    <t>Blue Yonder Airlines</t>
  </si>
  <si>
    <t>Такси за транзакцията</t>
  </si>
  <si>
    <t>Салдо
(не включва лихва)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</si>
</sst>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dd\.m\.yyyy\ &quot;г.&quot;;@"/>
    <numFmt numFmtId="165" formatCode="#,##0.00\ &quot;лв.&quot;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5" fontId="4" fillId="0" borderId="0" applyFont="0" applyFill="0" applyBorder="0" applyProtection="0">
      <alignment horizontal="right" vertical="center" indent="1"/>
    </xf>
    <xf numFmtId="165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6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5" fillId="0" borderId="0" xfId="1">
      <alignment vertical="center"/>
    </xf>
    <xf numFmtId="164" fontId="0" fillId="0" borderId="0" xfId="7" applyFont="1">
      <alignment horizontal="left" vertical="center"/>
    </xf>
    <xf numFmtId="165" fontId="0" fillId="0" borderId="0" xfId="4" applyFont="1">
      <alignment horizontal="right" vertical="center" indent="1"/>
    </xf>
    <xf numFmtId="165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  <xf numFmtId="0" fontId="0" fillId="0" borderId="0" xfId="0" applyFo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Дата" xfId="7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ни" displayName="Данни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Дата" totalsRowLabel="Общо">
      <calculatedColumnFormula>TODAY()</calculatedColumnFormula>
    </tableColumn>
    <tableColumn id="2" name="Описание"/>
    <tableColumn id="3" name="Сума" totalsRowFunction="sum" totalsRowDxfId="2"/>
    <tableColumn id="4" name="Име на търговеца"/>
    <tableColumn id="5" name="Такси за транзакцията" totalsRowFunction="sum" totalsRowDxfId="1"/>
    <tableColumn id="6" name="Салдо_x000a_(не включва лихва)" dataDxfId="0">
      <calculatedColumnFormula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Въведете в тази таблица подробните данни за плащането с кредитната карта, като например дата, описание, сумата, име на търговеца и такси за транзакцията. Салдото без включена лихва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3.7773437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38.2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6" t="s">
        <v>18</v>
      </c>
    </row>
    <row r="4" spans="2:7" s="7" customFormat="1" ht="30" customHeight="1" x14ac:dyDescent="0.4">
      <c r="B4" s="2">
        <f ca="1">TODAY()-5</f>
        <v>43275</v>
      </c>
      <c r="C4" s="7" t="s">
        <v>5</v>
      </c>
      <c r="D4" s="3">
        <v>45</v>
      </c>
      <c r="E4" s="7" t="s">
        <v>13</v>
      </c>
      <c r="F4" s="3"/>
      <c r="G4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45</v>
      </c>
    </row>
    <row r="5" spans="2:7" s="7" customFormat="1" ht="30" customHeight="1" x14ac:dyDescent="0.4">
      <c r="B5" s="2">
        <f ca="1">TODAY()-4</f>
        <v>43276</v>
      </c>
      <c r="C5" s="7" t="s">
        <v>6</v>
      </c>
      <c r="D5" s="3">
        <v>-34</v>
      </c>
      <c r="E5" s="7" t="s">
        <v>13</v>
      </c>
      <c r="F5" s="3">
        <v>2</v>
      </c>
      <c r="G5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13</v>
      </c>
    </row>
    <row r="6" spans="2:7" s="7" customFormat="1" ht="30" customHeight="1" x14ac:dyDescent="0.4">
      <c r="B6" s="2">
        <f ca="1">TODAY()-3</f>
        <v>43277</v>
      </c>
      <c r="C6" s="7" t="s">
        <v>7</v>
      </c>
      <c r="D6" s="3">
        <v>45</v>
      </c>
      <c r="E6" s="7" t="s">
        <v>14</v>
      </c>
      <c r="F6" s="3"/>
      <c r="G6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58</v>
      </c>
    </row>
    <row r="7" spans="2:7" s="7" customFormat="1" ht="30" customHeight="1" x14ac:dyDescent="0.4">
      <c r="B7" s="2">
        <f ca="1">TODAY()-2</f>
        <v>43278</v>
      </c>
      <c r="C7" s="7" t="s">
        <v>8</v>
      </c>
      <c r="D7" s="3">
        <v>600</v>
      </c>
      <c r="E7" s="7" t="s">
        <v>15</v>
      </c>
      <c r="F7" s="3">
        <v>20</v>
      </c>
      <c r="G7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678</v>
      </c>
    </row>
    <row r="8" spans="2:7" s="7" customFormat="1" ht="30" customHeight="1" x14ac:dyDescent="0.4">
      <c r="B8" s="2">
        <f ca="1">TODAY()-1</f>
        <v>43279</v>
      </c>
      <c r="C8" s="7" t="s">
        <v>9</v>
      </c>
      <c r="D8" s="3">
        <v>469</v>
      </c>
      <c r="E8" s="7" t="s">
        <v>16</v>
      </c>
      <c r="F8" s="3"/>
      <c r="G8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1147</v>
      </c>
    </row>
    <row r="9" spans="2:7" ht="30" customHeight="1" x14ac:dyDescent="0.4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4">
        <f>IFERROR(IF(ROW()-ROW(Данни[[#Headers],[Салдо
(не включва лихва)]])=1,Данни[[#This Row],[Такси за транзакцията]]+Данни[[#This Row],[Сума]],SUM(INDEX(Данни[Сума],1,1):Данни[[#This Row],[Сума]],INDEX(Данни[Такси за транзакцията],1,1):Данни[[#This Row],[Такси за транзакцията]])), "")</f>
        <v>1801</v>
      </c>
    </row>
    <row r="10" spans="2:7" ht="30" customHeight="1" x14ac:dyDescent="0.4">
      <c r="B10" t="s">
        <v>3</v>
      </c>
      <c r="D10" s="3">
        <f>SUBTOTAL(109,Данни[Сума])</f>
        <v>1779</v>
      </c>
      <c r="F10" s="3">
        <f>SUBTOTAL(109,Данни[Такси за транзакцията])</f>
        <v>22</v>
      </c>
    </row>
  </sheetData>
  <dataValidations count="8">
    <dataValidation allowBlank="1" showInputMessage="1" showErrorMessage="1" prompt="В този работен лист създайте регистър за кредитна карта" sqref="A1"/>
    <dataValidation allowBlank="1" showInputMessage="1" showErrorMessage="1" prompt="Заглавието на работния лист е в тази клетка. Въведете име от кредитната карта, за да актуализирате заглавието" sqref="B1"/>
    <dataValidation allowBlank="1" showInputMessage="1" showErrorMessage="1" prompt="Въведете дата в тази колона под това заглавие" sqref="B3"/>
    <dataValidation allowBlank="1" showInputMessage="1" showErrorMessage="1" prompt="Въведете описание в тази колона под това заглавие" sqref="C3"/>
    <dataValidation allowBlank="1" showInputMessage="1" showErrorMessage="1" prompt="Въведете сума в тази колона под това заглавие" sqref="D3"/>
    <dataValidation allowBlank="1" showInputMessage="1" showErrorMessage="1" prompt="Въведете името на търговеца в тази колона под това заглавие" sqref="E3"/>
    <dataValidation allowBlank="1" showInputMessage="1" showErrorMessage="1" prompt="Въведете такси за транзакцията в тази колона под това заглавие" sqref="F3"/>
    <dataValidation allowBlank="1" showInputMessage="1" showErrorMessage="1" prompt="Салдото без включена лихва се изчислява автоматично в тази колона под това заглавие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Регистър за кредитна карта</vt:lpstr>
      <vt:lpstr>'Регистър за кредитна карта'!Print_Titles</vt:lpstr>
      <vt:lpstr>ЗаглавиеКолона1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2018-06-29T09:57:18Z</dcterms:created>
  <dcterms:modified xsi:type="dcterms:W3CDTF">2018-06-29T09:57:18Z</dcterms:modified>
</cp:coreProperties>
</file>