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bookViews>
    <workbookView xWindow="0" yWindow="0" windowWidth="28650" windowHeight="12495"/>
  </bookViews>
  <sheets>
    <sheet name="Diagrammi andmed" sheetId="1" r:id="rId1"/>
    <sheet name="Ajaskaala teabegraafika" sheetId="2" r:id="rId2"/>
    <sheet name="Teave" sheetId="3" r:id="rId3"/>
    <sheet name="Diagrammi andmed peidetud" sheetId="4" state="hidden"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B3" i="4" s="1"/>
  <c r="B11" i="1" l="1"/>
  <c r="D3" i="4"/>
  <c r="B5" i="1"/>
  <c r="B4" i="4" s="1"/>
  <c r="B6" i="1" l="1"/>
  <c r="B5" i="4" s="1"/>
  <c r="D4" i="4" l="1"/>
  <c r="B7" i="1"/>
  <c r="B6" i="4" s="1"/>
  <c r="B8" i="1" l="1"/>
  <c r="B7" i="4" s="1"/>
  <c r="D5" i="4" l="1"/>
</calcChain>
</file>

<file path=xl/sharedStrings.xml><?xml version="1.0" encoding="utf-8"?>
<sst xmlns="http://schemas.openxmlformats.org/spreadsheetml/2006/main" count="39" uniqueCount="38">
  <si>
    <t>Sellel töölehel saate ajaskaala teabegraafika loomiseks sisestada olulised vahe-eesmärgid ja tegevused.
Töölehe pealkiri on lahtris B1. 
Selle töölehe kasutamise juhised, sealhulgas juhised ekraanilugerite jaoks, leiate töölehelt Teave.
Edasiste juhiste hankimiseks liikuge veerus A allapoole.</t>
  </si>
  <si>
    <t>Diagrammil kuupäevade kuvamisviisi määramiseks tehke lahtris D2 asuvas ripploendis valik „Aasta“ või „Päev ja kuu“.</t>
  </si>
  <si>
    <t>Tabeli „Diagrammi andmed“ päised on lahtrites B3–D3.</t>
  </si>
  <si>
    <t>Sisestage lahtritesse B4–B8 vahe-eesmärkide kuupäevad. 
Sisestage lahtritesse C4–C8 vahe-eesmärkide pealkirjad.
Sisestage lahtritesse D4–D8 vahe-eesmärgi kirjeldus või tegevus.
See on viimane juhis sellel töölehel.</t>
  </si>
  <si>
    <t>Diagrammi andmete teabegraafika</t>
  </si>
  <si>
    <t>Kuupäev</t>
  </si>
  <si>
    <t>Vahe-eesmärgi pealkiri</t>
  </si>
  <si>
    <t>Mõõdikute määratlemine</t>
  </si>
  <si>
    <t>Katsete tegemine</t>
  </si>
  <si>
    <t>Andmete läbivaatus</t>
  </si>
  <si>
    <t>Muudatuste tegemine</t>
  </si>
  <si>
    <t>Turuletoomine</t>
  </si>
  <si>
    <t>Päev ja kuu</t>
  </si>
  <si>
    <t>Kirjeldus või tegevus</t>
  </si>
  <si>
    <t>Sisestage selle etapi tegevuse kirjeldus. Kirjeldus võib-olla nii pikk tekstilõik kui ka tegevuste loend.</t>
  </si>
  <si>
    <t>Allpool on selles etapis tehtavate katsete loendi näidis.
1. katse
2. katse
3. katse</t>
  </si>
  <si>
    <t>Päästke oma loovus valla ning looge teie jaoks sobiv teabegraafika liigendus.</t>
  </si>
  <si>
    <t>1. tegevus
2. tegevus
3. tegevus</t>
  </si>
  <si>
    <t>Aeg tähistada!</t>
  </si>
  <si>
    <t>Töövihiku teave</t>
  </si>
  <si>
    <t>Ekraanilugeri juhised</t>
  </si>
  <si>
    <t xml:space="preserve">Selles töövihikus on 4 töölehte. 
Ajaskaala teabegraafika
Diagrammi andmed
Teave
Diagrammi andmed (peidetud)
Iga töölehe juhised leiate vastava töölehe veerust A. Juhised algavad alati lahtrist A1. Need on lisatud peittekstina. Iga juhis annab ülevaate sellel real olevast teabest. Järgmiste toimingute juhised leiate lahtritest A2, A3 jne, kui pole teisiti kirjeldatud. Näiteks võib järgmise toimingu juhiseks olla tekst „jätkake lahtrist A6“. 
Peitteksti ei saa printida.
Mõnelt töölehelt juhiste eemaldamiseks kustutage veerg A.
</t>
  </si>
  <si>
    <t>Kasulik teave</t>
  </si>
  <si>
    <t xml:space="preserve">Ajaskaala teabegraafikal on kuvatud 5 olulist vahe-eesmärki ning nendega seotud tegevused või kirjeldused. Ajaskaala muutmiseks või lisamiseks värskendage töölehe „Diagrammi andmed“ tabelit. 
</t>
  </si>
  <si>
    <t xml:space="preserve">Teavet saate esitada aasta või päeva ja kuu alusel, samuti võite ruumi tühjaks jätta, et lisada mõne ikooni või tekstivälja. Soovitud meetodi saate valida töölehe „Diagrammi andmed“ lahtris D2.
</t>
  </si>
  <si>
    <t>See on viimane juhis sellel töölehel.</t>
  </si>
  <si>
    <t>Tabelipäised on lahtrites B2 ja D2.</t>
  </si>
  <si>
    <t>Töölehe „Diagrammi andmed“ esimene kuupäev on lahtris B3 ja järgmised on selle veeru järgmistes lahtrites.
Lahtris D3 olev aasta tähistab ajaskaala aasta alguspunkti.</t>
  </si>
  <si>
    <t>Lahtris D4 olev aasta tähistab ajaskaala aasta keskpunkti.</t>
  </si>
  <si>
    <t>Lahtris D5 olev aasta tähistab ajaskaala aasta lõpp-punkti.
See on viimane juhis sellel töölehel.</t>
  </si>
  <si>
    <t>Diagrammi andmed (Peidetud) – ärge kustutage seda töölehte</t>
  </si>
  <si>
    <t>Aasta</t>
  </si>
  <si>
    <t>&lt;-- tegevuskava alguspunkti aasta</t>
  </si>
  <si>
    <t>&lt;-- tegevuskava keskpunkti aasta; võtke arvesse, et see võib olla tühi, kui see kattub tegevuskava alguspunkti aastaga</t>
  </si>
  <si>
    <t>&lt;-- tegevuskava lõpp-punkti aasta; võtke arvesse, et see võib olla tühi, kui see kattub tegevuskava alguspunkti aastaga</t>
  </si>
  <si>
    <t>Vahe-eesmärke saate kaardistada aasta või päev ja kuu alusel, samuti võite valiku tegemata tühi. Soovitud suvand valige paremal.</t>
  </si>
  <si>
    <t>Ajaskaala teabegraafika algab selle töölehe lahtrist B1. 
Aastat algusest lõpuni kaardistavale kõverjoonele on lisatud 5 piisakujulist kujundit, mille kohal on kuvatud vahe-eesmärkide pealkirjad ja mille sees on vahe-eesmärkide kuupäevad. 
Iga piisa kõrval on vahe-eesmärgi või teabetähise kirjeldus või tegevuste loend. 
Selle töölehe sisu muutmiseks värskendage töölehel „Diagrammi andmed“ tabelit „Diagrammi andmed“.
Sellel töölehel pole rohkem juhiseid.</t>
  </si>
  <si>
    <t>Selle töölehe andmeid kasutatakse ajaskaala teabegraafika päeva ja kuu vormingus kuupäeva kuvamiseks ning tegevuskava aasta kuvamiseks.
Ärge kustutage seda töölehte. Selle töölehe andmete muutmine või kustamine mõjutab töölehe „Ajaskaala teabegraafika“ diagrammi terviklust.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</si>
</sst>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9" x14ac:knownFonts="1">
    <font>
      <sz val="11"/>
      <color theme="3" tint="-0.499984740745262"/>
      <name val="Franklin Gothic Book"/>
      <family val="2"/>
      <scheme val="minor"/>
    </font>
    <font>
      <sz val="11"/>
      <color theme="1"/>
      <name val="Franklin Gothic Book"/>
      <family val="2"/>
      <scheme val="minor"/>
    </font>
    <font>
      <b/>
      <sz val="13"/>
      <color theme="3"/>
      <name val="Franklin Gothic Book"/>
      <family val="2"/>
      <scheme val="minor"/>
    </font>
    <font>
      <sz val="11"/>
      <color theme="0"/>
      <name val="Franklin Gothic Book"/>
      <family val="2"/>
      <scheme val="minor"/>
    </font>
    <font>
      <b/>
      <sz val="14"/>
      <color theme="3"/>
      <name val="Franklin Gothic Medium"/>
      <family val="2"/>
      <scheme val="major"/>
    </font>
    <font>
      <b/>
      <sz val="11"/>
      <color theme="3"/>
      <name val="Franklin Gothic Book"/>
      <family val="2"/>
      <scheme val="minor"/>
    </font>
    <font>
      <i/>
      <sz val="11"/>
      <color rgb="FF7F7F7F"/>
      <name val="Franklin Gothic Book"/>
      <family val="2"/>
      <scheme val="minor"/>
    </font>
    <font>
      <sz val="11"/>
      <color theme="3" tint="-0.499984740745262"/>
      <name val="Franklin Gothic Book"/>
      <family val="2"/>
      <scheme val="minor"/>
    </font>
    <font>
      <sz val="18"/>
      <color theme="3"/>
      <name val="Franklin Gothic Medium"/>
      <family val="2"/>
      <scheme val="maj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b/>
      <sz val="11"/>
      <color theme="1"/>
      <name val="Franklin Gothic Book"/>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wrapText="1"/>
    </xf>
    <xf numFmtId="14" fontId="1" fillId="0" borderId="0" applyFont="0" applyFill="0" applyBorder="0">
      <alignment horizontal="center" vertical="center" wrapText="1"/>
    </xf>
    <xf numFmtId="0" fontId="4" fillId="0" borderId="0" applyNumberFormat="0" applyFill="0" applyProtection="0"/>
    <xf numFmtId="0" fontId="2" fillId="0" borderId="0" applyNumberFormat="0" applyFill="0" applyAlignment="0" applyProtection="0"/>
    <xf numFmtId="0" fontId="3" fillId="0" borderId="0">
      <alignment vertical="center"/>
    </xf>
    <xf numFmtId="0" fontId="6" fillId="0" borderId="0" applyNumberForma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5" fillId="0" borderId="1" applyNumberFormat="0" applyFill="0" applyAlignment="0" applyProtection="0"/>
    <xf numFmtId="0" fontId="5"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2" applyNumberFormat="0" applyAlignment="0" applyProtection="0"/>
    <xf numFmtId="0" fontId="13" fillId="6" borderId="3" applyNumberFormat="0" applyAlignment="0" applyProtection="0"/>
    <xf numFmtId="0" fontId="14" fillId="6" borderId="2" applyNumberFormat="0" applyAlignment="0" applyProtection="0"/>
    <xf numFmtId="0" fontId="15" fillId="0" borderId="4" applyNumberFormat="0" applyFill="0" applyAlignment="0" applyProtection="0"/>
    <xf numFmtId="0" fontId="16" fillId="7" borderId="5" applyNumberFormat="0" applyAlignment="0" applyProtection="0"/>
    <xf numFmtId="0" fontId="17" fillId="0" borderId="0" applyNumberFormat="0" applyFill="0" applyBorder="0" applyAlignment="0" applyProtection="0"/>
    <xf numFmtId="0" fontId="7" fillId="8" borderId="6" applyNumberFormat="0" applyFont="0" applyAlignment="0" applyProtection="0"/>
    <xf numFmtId="0" fontId="18" fillId="0" borderId="7" applyNumberFormat="0" applyFill="0" applyAlignment="0" applyProtection="0"/>
    <xf numFmtId="0" fontId="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4">
    <xf numFmtId="0" fontId="0" fillId="0" borderId="0" xfId="0">
      <alignment vertical="center" wrapText="1"/>
    </xf>
    <xf numFmtId="0" fontId="0" fillId="0" borderId="0" xfId="0" applyFont="1" applyFill="1" applyBorder="1" applyAlignment="1">
      <alignment wrapText="1"/>
    </xf>
    <xf numFmtId="0" fontId="0" fillId="0" borderId="0" xfId="0" applyFill="1">
      <alignment vertical="center" wrapText="1"/>
    </xf>
    <xf numFmtId="14" fontId="0" fillId="0" borderId="0" xfId="0" applyNumberFormat="1" applyFont="1" applyFill="1" applyBorder="1" applyAlignment="1">
      <alignment wrapText="1"/>
    </xf>
    <xf numFmtId="0" fontId="4" fillId="0" borderId="0" xfId="2"/>
    <xf numFmtId="0" fontId="0" fillId="0" borderId="0" xfId="0" applyAlignment="1"/>
    <xf numFmtId="0" fontId="4" fillId="0" borderId="0" xfId="2" applyAlignment="1">
      <alignment vertical="center"/>
    </xf>
    <xf numFmtId="0" fontId="2" fillId="0" borderId="0" xfId="3" applyAlignment="1"/>
    <xf numFmtId="14" fontId="0" fillId="0" borderId="0" xfId="1" applyFont="1">
      <alignment horizontal="center" vertical="center" wrapText="1"/>
    </xf>
    <xf numFmtId="0" fontId="3" fillId="0" borderId="0" xfId="4">
      <alignment vertical="center"/>
    </xf>
    <xf numFmtId="0" fontId="3" fillId="0" borderId="0" xfId="4" applyAlignment="1">
      <alignment vertical="center" wrapText="1"/>
    </xf>
    <xf numFmtId="0" fontId="5" fillId="0" borderId="0" xfId="0" applyFont="1" applyAlignment="1">
      <alignment horizontal="center" vertical="center" wrapText="1"/>
    </xf>
    <xf numFmtId="0" fontId="0" fillId="0" borderId="0" xfId="0" applyNumberFormat="1">
      <alignment vertical="center" wrapText="1"/>
    </xf>
    <xf numFmtId="0" fontId="6" fillId="0" borderId="0" xfId="5" applyAlignment="1">
      <alignment vertical="center"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5" builtinId="27" customBuiltin="1"/>
    <cellStyle name="Calculation" xfId="19" builtinId="22" customBuiltin="1"/>
    <cellStyle name="Check Cell" xfId="21"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5" builtinId="53" customBuiltin="1"/>
    <cellStyle name="Good" xfId="14" builtinId="26" customBuiltin="1"/>
    <cellStyle name="Heading 1" xfId="2" builtinId="16" customBuiltin="1"/>
    <cellStyle name="Heading 2" xfId="3" builtinId="17" customBuiltin="1"/>
    <cellStyle name="Heading 3" xfId="12" builtinId="18" customBuiltin="1"/>
    <cellStyle name="Heading 4" xfId="13" builtinId="19" customBuiltin="1"/>
    <cellStyle name="Input" xfId="17" builtinId="20" customBuiltin="1"/>
    <cellStyle name="Kuupäev" xfId="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0" builtinId="5" customBuiltin="1"/>
    <cellStyle name="Title" xfId="11" builtinId="15" customBuiltin="1"/>
    <cellStyle name="Total" xfId="24" builtinId="25" customBuiltin="1"/>
    <cellStyle name="Warning Text" xfId="22" builtinId="11" customBuiltin="1"/>
    <cellStyle name="zPeidetudTekst" xfId="4"/>
  </cellStyles>
  <dxfs count="9">
    <dxf>
      <numFmt numFmtId="0" formatCode="General"/>
    </dxf>
    <dxf>
      <numFmt numFmtId="0" formatCode="General"/>
    </dxf>
    <dxf>
      <fill>
        <patternFill patternType="solid">
          <fgColor theme="8" tint="0.79995117038483843"/>
          <bgColor theme="3" tint="0.79998168889431442"/>
        </patternFill>
      </fill>
    </dxf>
    <dxf>
      <fill>
        <patternFill patternType="solid">
          <fgColor theme="8" tint="0.79995117038483843"/>
          <bgColor theme="3" tint="0.79998168889431442"/>
        </patternFill>
      </fill>
    </dxf>
    <dxf>
      <font>
        <color theme="3" tint="-0.24994659260841701"/>
      </font>
    </dxf>
    <dxf>
      <font>
        <color theme="3" tint="-0.24994659260841701"/>
      </font>
    </dxf>
    <dxf>
      <font>
        <color theme="3" tint="-0.24994659260841701"/>
      </font>
      <border>
        <top style="thin">
          <color theme="3"/>
        </top>
      </border>
    </dxf>
    <dxf>
      <font>
        <color theme="3" tint="-0.24994659260841701"/>
      </font>
      <border>
        <bottom style="thin">
          <color theme="3"/>
        </bottom>
      </border>
    </dxf>
    <dxf>
      <font>
        <color theme="3" tint="-0.24994659260841701"/>
      </font>
      <border>
        <top style="thin">
          <color theme="3"/>
        </top>
        <bottom style="thin">
          <color theme="3"/>
        </bottom>
      </border>
    </dxf>
  </dxfs>
  <tableStyles count="1" defaultTableStyle="Ajaskaala teabegraafika tabelilaad" defaultPivotStyle="PivotStyleLight16">
    <tableStyle name="Ajaskaala teabegraafika tabelilaad" pivot="0" count="7">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xdr:col>
      <xdr:colOff>106913</xdr:colOff>
      <xdr:row>0</xdr:row>
      <xdr:rowOff>145791</xdr:rowOff>
    </xdr:from>
    <xdr:to>
      <xdr:col>6</xdr:col>
      <xdr:colOff>2096277</xdr:colOff>
      <xdr:row>4</xdr:row>
      <xdr:rowOff>81254</xdr:rowOff>
    </xdr:to>
    <xdr:grpSp>
      <xdr:nvGrpSpPr>
        <xdr:cNvPr id="117" name="Rühm 116" descr="Teabegraafika diagramm, mille vahe-eesmärkide kuupäevi sisaldavate piisakujuliste kujundite kõrval on kuvatud vahe-eesmärkide kirjeldused. Paremale osutava noolega kõverjoon kujutab ajaskaala suunda. Teetähisteks on vahe-eesmärkide aastad. ">
          <a:extLst>
            <a:ext uri="{FF2B5EF4-FFF2-40B4-BE49-F238E27FC236}">
              <a16:creationId xmlns:a16="http://schemas.microsoft.com/office/drawing/2014/main" id="{699EFCB9-AF13-4A25-AA3F-AC710F9953E6}"/>
            </a:ext>
          </a:extLst>
        </xdr:cNvPr>
        <xdr:cNvGrpSpPr/>
      </xdr:nvGrpSpPr>
      <xdr:grpSpPr>
        <a:xfrm>
          <a:off x="349898" y="145791"/>
          <a:ext cx="10114772" cy="6564085"/>
          <a:chOff x="349898" y="349898"/>
          <a:chExt cx="10114772" cy="6564085"/>
        </a:xfrm>
      </xdr:grpSpPr>
      <xdr:grpSp>
        <xdr:nvGrpSpPr>
          <xdr:cNvPr id="109" name="Rühm 108" descr="Teabegraafika diagramm, mille vahe-eesmärkide kuupäevi sisaldavate piisakujuliste kujundite kõrval on kuvatud vahe-eesmärkide kirjeldused. Paremale osutava noolega kõverjoon kujutab ajaskaala suunda. Teetähisteks on vahe-eesmärkide aastad. ">
            <a:extLst>
              <a:ext uri="{FF2B5EF4-FFF2-40B4-BE49-F238E27FC236}">
                <a16:creationId xmlns:a16="http://schemas.microsoft.com/office/drawing/2014/main" id="{F54B38D2-0536-40C7-AE68-CF4EA8C1920C}"/>
              </a:ext>
            </a:extLst>
          </xdr:cNvPr>
          <xdr:cNvGrpSpPr/>
        </xdr:nvGrpSpPr>
        <xdr:grpSpPr>
          <a:xfrm>
            <a:off x="349898" y="349898"/>
            <a:ext cx="10114772" cy="6564085"/>
            <a:chOff x="349898" y="349898"/>
            <a:chExt cx="10114772" cy="6564085"/>
          </a:xfrm>
        </xdr:grpSpPr>
        <xdr:grpSp>
          <xdr:nvGrpSpPr>
            <xdr:cNvPr id="101" name="Rühm 100" descr="Teabegraafika diagramm, mille vahe-eesmärkide kuupäevi sisaldavate piisakujuliste kujundite kõrval on kuvatud vahe-eesmärkide kirjeldused. Paremale osutava noolega kõverjoon kujutab ajaskaala suunda. Teetähisteks on vahe-eesmärkide aastad. ">
              <a:extLst>
                <a:ext uri="{FF2B5EF4-FFF2-40B4-BE49-F238E27FC236}">
                  <a16:creationId xmlns:a16="http://schemas.microsoft.com/office/drawing/2014/main" id="{98A13FF1-578F-493F-A217-7B9AAD4B2602}"/>
                </a:ext>
              </a:extLst>
            </xdr:cNvPr>
            <xdr:cNvGrpSpPr/>
          </xdr:nvGrpSpPr>
          <xdr:grpSpPr>
            <a:xfrm>
              <a:off x="349898" y="349898"/>
              <a:ext cx="10114772" cy="6564085"/>
              <a:chOff x="349898" y="349898"/>
              <a:chExt cx="10114772" cy="6564085"/>
            </a:xfrm>
          </xdr:grpSpPr>
          <xdr:grpSp>
            <xdr:nvGrpSpPr>
              <xdr:cNvPr id="41" name="Rühm 40" descr="Nooleotsaga vasakult paremale ja ülalt alla kulgevat voolu tähistav tegevuskava kujund, mille nool asub paremas allnurgas">
                <a:extLst>
                  <a:ext uri="{FF2B5EF4-FFF2-40B4-BE49-F238E27FC236}">
                    <a16:creationId xmlns:a16="http://schemas.microsoft.com/office/drawing/2014/main" id="{16763858-5DA2-4F91-8406-D66F5DC27D39}"/>
                  </a:ext>
                </a:extLst>
              </xdr:cNvPr>
              <xdr:cNvGrpSpPr/>
            </xdr:nvGrpSpPr>
            <xdr:grpSpPr>
              <a:xfrm>
                <a:off x="349898" y="349898"/>
                <a:ext cx="9602751" cy="6356480"/>
                <a:chOff x="349898" y="349898"/>
                <a:chExt cx="9602751" cy="6356480"/>
              </a:xfrm>
            </xdr:grpSpPr>
            <xdr:sp macro="" textlink="">
              <xdr:nvSpPr>
                <xdr:cNvPr id="13" name="Ristkülik 12" descr="Kõverjoon">
                  <a:extLst>
                    <a:ext uri="{FF2B5EF4-FFF2-40B4-BE49-F238E27FC236}">
                      <a16:creationId xmlns:a16="http://schemas.microsoft.com/office/drawing/2014/main" id="{65BDB798-9989-41F6-ADC7-8A1EBFAA6BCA}"/>
                    </a:ext>
                  </a:extLst>
                </xdr:cNvPr>
                <xdr:cNvSpPr/>
              </xdr:nvSpPr>
              <xdr:spPr>
                <a:xfrm>
                  <a:off x="349898" y="349898"/>
                  <a:ext cx="8178985" cy="6356480"/>
                </a:xfrm>
                <a:custGeom>
                  <a:avLst/>
                  <a:gdLst>
                    <a:gd name="connsiteX0" fmla="*/ 0 w 685800"/>
                    <a:gd name="connsiteY0" fmla="*/ 0 h 3781425"/>
                    <a:gd name="connsiteX1" fmla="*/ 685800 w 685800"/>
                    <a:gd name="connsiteY1" fmla="*/ 0 h 3781425"/>
                    <a:gd name="connsiteX2" fmla="*/ 685800 w 685800"/>
                    <a:gd name="connsiteY2" fmla="*/ 3781425 h 3781425"/>
                    <a:gd name="connsiteX3" fmla="*/ 0 w 685800"/>
                    <a:gd name="connsiteY3" fmla="*/ 3781425 h 3781425"/>
                    <a:gd name="connsiteX4" fmla="*/ 0 w 685800"/>
                    <a:gd name="connsiteY4" fmla="*/ 0 h 3781425"/>
                    <a:gd name="connsiteX0" fmla="*/ 0 w 705125"/>
                    <a:gd name="connsiteY0" fmla="*/ 0 h 3781425"/>
                    <a:gd name="connsiteX1" fmla="*/ 685800 w 705125"/>
                    <a:gd name="connsiteY1" fmla="*/ 0 h 3781425"/>
                    <a:gd name="connsiteX2" fmla="*/ 704850 w 705125"/>
                    <a:gd name="connsiteY2" fmla="*/ 809625 h 3781425"/>
                    <a:gd name="connsiteX3" fmla="*/ 685800 w 705125"/>
                    <a:gd name="connsiteY3" fmla="*/ 3781425 h 3781425"/>
                    <a:gd name="connsiteX4" fmla="*/ 0 w 705125"/>
                    <a:gd name="connsiteY4" fmla="*/ 3781425 h 3781425"/>
                    <a:gd name="connsiteX5" fmla="*/ 0 w 705125"/>
                    <a:gd name="connsiteY5" fmla="*/ 0 h 3781425"/>
                    <a:gd name="connsiteX0" fmla="*/ 104775 w 809900"/>
                    <a:gd name="connsiteY0" fmla="*/ 0 h 3781425"/>
                    <a:gd name="connsiteX1" fmla="*/ 790575 w 809900"/>
                    <a:gd name="connsiteY1" fmla="*/ 0 h 3781425"/>
                    <a:gd name="connsiteX2" fmla="*/ 809625 w 809900"/>
                    <a:gd name="connsiteY2" fmla="*/ 809625 h 3781425"/>
                    <a:gd name="connsiteX3" fmla="*/ 790575 w 809900"/>
                    <a:gd name="connsiteY3" fmla="*/ 3781425 h 3781425"/>
                    <a:gd name="connsiteX4" fmla="*/ 104775 w 809900"/>
                    <a:gd name="connsiteY4" fmla="*/ 3781425 h 3781425"/>
                    <a:gd name="connsiteX5" fmla="*/ 0 w 809900"/>
                    <a:gd name="connsiteY5" fmla="*/ 809625 h 3781425"/>
                    <a:gd name="connsiteX6" fmla="*/ 104775 w 809900"/>
                    <a:gd name="connsiteY6" fmla="*/ 0 h 3781425"/>
                    <a:gd name="connsiteX0" fmla="*/ 104775 w 866775"/>
                    <a:gd name="connsiteY0" fmla="*/ 0 h 3781425"/>
                    <a:gd name="connsiteX1" fmla="*/ 790575 w 866775"/>
                    <a:gd name="connsiteY1" fmla="*/ 0 h 3781425"/>
                    <a:gd name="connsiteX2" fmla="*/ 809625 w 866775"/>
                    <a:gd name="connsiteY2" fmla="*/ 809625 h 3781425"/>
                    <a:gd name="connsiteX3" fmla="*/ 866775 w 866775"/>
                    <a:gd name="connsiteY3" fmla="*/ 2171700 h 3781425"/>
                    <a:gd name="connsiteX4" fmla="*/ 790575 w 866775"/>
                    <a:gd name="connsiteY4" fmla="*/ 3781425 h 3781425"/>
                    <a:gd name="connsiteX5" fmla="*/ 104775 w 866775"/>
                    <a:gd name="connsiteY5" fmla="*/ 3781425 h 3781425"/>
                    <a:gd name="connsiteX6" fmla="*/ 0 w 866775"/>
                    <a:gd name="connsiteY6" fmla="*/ 809625 h 3781425"/>
                    <a:gd name="connsiteX7" fmla="*/ 104775 w 866775"/>
                    <a:gd name="connsiteY7" fmla="*/ 0 h 3781425"/>
                    <a:gd name="connsiteX0" fmla="*/ 107604 w 869604"/>
                    <a:gd name="connsiteY0" fmla="*/ 0 h 3781425"/>
                    <a:gd name="connsiteX1" fmla="*/ 793404 w 869604"/>
                    <a:gd name="connsiteY1" fmla="*/ 0 h 3781425"/>
                    <a:gd name="connsiteX2" fmla="*/ 812454 w 869604"/>
                    <a:gd name="connsiteY2" fmla="*/ 809625 h 3781425"/>
                    <a:gd name="connsiteX3" fmla="*/ 869604 w 869604"/>
                    <a:gd name="connsiteY3" fmla="*/ 2171700 h 3781425"/>
                    <a:gd name="connsiteX4" fmla="*/ 793404 w 869604"/>
                    <a:gd name="connsiteY4" fmla="*/ 3781425 h 3781425"/>
                    <a:gd name="connsiteX5" fmla="*/ 107604 w 869604"/>
                    <a:gd name="connsiteY5" fmla="*/ 3781425 h 3781425"/>
                    <a:gd name="connsiteX6" fmla="*/ 21879 w 869604"/>
                    <a:gd name="connsiteY6" fmla="*/ 2219325 h 3781425"/>
                    <a:gd name="connsiteX7" fmla="*/ 2829 w 869604"/>
                    <a:gd name="connsiteY7" fmla="*/ 809625 h 3781425"/>
                    <a:gd name="connsiteX8" fmla="*/ 107604 w 869604"/>
                    <a:gd name="connsiteY8" fmla="*/ 0 h 3781425"/>
                    <a:gd name="connsiteX0" fmla="*/ 107604 w 2222159"/>
                    <a:gd name="connsiteY0" fmla="*/ 0 h 3781425"/>
                    <a:gd name="connsiteX1" fmla="*/ 793404 w 2222159"/>
                    <a:gd name="connsiteY1" fmla="*/ 0 h 3781425"/>
                    <a:gd name="connsiteX2" fmla="*/ 2222154 w 2222159"/>
                    <a:gd name="connsiteY2" fmla="*/ 1009650 h 3781425"/>
                    <a:gd name="connsiteX3" fmla="*/ 869604 w 2222159"/>
                    <a:gd name="connsiteY3" fmla="*/ 2171700 h 3781425"/>
                    <a:gd name="connsiteX4" fmla="*/ 793404 w 2222159"/>
                    <a:gd name="connsiteY4" fmla="*/ 3781425 h 3781425"/>
                    <a:gd name="connsiteX5" fmla="*/ 107604 w 2222159"/>
                    <a:gd name="connsiteY5" fmla="*/ 3781425 h 3781425"/>
                    <a:gd name="connsiteX6" fmla="*/ 21879 w 2222159"/>
                    <a:gd name="connsiteY6" fmla="*/ 2219325 h 3781425"/>
                    <a:gd name="connsiteX7" fmla="*/ 2829 w 2222159"/>
                    <a:gd name="connsiteY7" fmla="*/ 809625 h 3781425"/>
                    <a:gd name="connsiteX8" fmla="*/ 107604 w 2222159"/>
                    <a:gd name="connsiteY8" fmla="*/ 0 h 3781425"/>
                    <a:gd name="connsiteX0" fmla="*/ 85837 w 2200392"/>
                    <a:gd name="connsiteY0" fmla="*/ 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85837 w 2200392"/>
                    <a:gd name="connsiteY8" fmla="*/ 0 h 3781425"/>
                    <a:gd name="connsiteX0" fmla="*/ 266812 w 2200392"/>
                    <a:gd name="connsiteY0" fmla="*/ 80010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266812 w 2200392"/>
                    <a:gd name="connsiteY8" fmla="*/ 800100 h 3781425"/>
                    <a:gd name="connsiteX0" fmla="*/ 266812 w 2200392"/>
                    <a:gd name="connsiteY0" fmla="*/ 657225 h 3638550"/>
                    <a:gd name="connsiteX1" fmla="*/ 704962 w 2200392"/>
                    <a:gd name="connsiteY1" fmla="*/ 0 h 3638550"/>
                    <a:gd name="connsiteX2" fmla="*/ 2200387 w 2200392"/>
                    <a:gd name="connsiteY2" fmla="*/ 866775 h 3638550"/>
                    <a:gd name="connsiteX3" fmla="*/ 847837 w 2200392"/>
                    <a:gd name="connsiteY3" fmla="*/ 2028825 h 3638550"/>
                    <a:gd name="connsiteX4" fmla="*/ 771637 w 2200392"/>
                    <a:gd name="connsiteY4" fmla="*/ 3638550 h 3638550"/>
                    <a:gd name="connsiteX5" fmla="*/ 85837 w 2200392"/>
                    <a:gd name="connsiteY5" fmla="*/ 3638550 h 3638550"/>
                    <a:gd name="connsiteX6" fmla="*/ 112 w 2200392"/>
                    <a:gd name="connsiteY6" fmla="*/ 2076450 h 3638550"/>
                    <a:gd name="connsiteX7" fmla="*/ 2038462 w 2200392"/>
                    <a:gd name="connsiteY7" fmla="*/ 857250 h 3638550"/>
                    <a:gd name="connsiteX8" fmla="*/ 266812 w 2200392"/>
                    <a:gd name="connsiteY8" fmla="*/ 657225 h 3638550"/>
                    <a:gd name="connsiteX0" fmla="*/ 266812 w 2200392"/>
                    <a:gd name="connsiteY0" fmla="*/ 590550 h 3571875"/>
                    <a:gd name="connsiteX1" fmla="*/ 704962 w 2200392"/>
                    <a:gd name="connsiteY1" fmla="*/ 0 h 3571875"/>
                    <a:gd name="connsiteX2" fmla="*/ 2200387 w 2200392"/>
                    <a:gd name="connsiteY2" fmla="*/ 800100 h 3571875"/>
                    <a:gd name="connsiteX3" fmla="*/ 847837 w 2200392"/>
                    <a:gd name="connsiteY3" fmla="*/ 1962150 h 3571875"/>
                    <a:gd name="connsiteX4" fmla="*/ 771637 w 2200392"/>
                    <a:gd name="connsiteY4" fmla="*/ 3571875 h 3571875"/>
                    <a:gd name="connsiteX5" fmla="*/ 85837 w 2200392"/>
                    <a:gd name="connsiteY5" fmla="*/ 3571875 h 3571875"/>
                    <a:gd name="connsiteX6" fmla="*/ 112 w 2200392"/>
                    <a:gd name="connsiteY6" fmla="*/ 2009775 h 3571875"/>
                    <a:gd name="connsiteX7" fmla="*/ 2038462 w 2200392"/>
                    <a:gd name="connsiteY7" fmla="*/ 790575 h 3571875"/>
                    <a:gd name="connsiteX8" fmla="*/ 266812 w 2200392"/>
                    <a:gd name="connsiteY8" fmla="*/ 590550 h 3571875"/>
                    <a:gd name="connsiteX0" fmla="*/ 266812 w 2200393"/>
                    <a:gd name="connsiteY0" fmla="*/ 590550 h 3571875"/>
                    <a:gd name="connsiteX1" fmla="*/ 704962 w 2200393"/>
                    <a:gd name="connsiteY1" fmla="*/ 0 h 3571875"/>
                    <a:gd name="connsiteX2" fmla="*/ 2200387 w 2200393"/>
                    <a:gd name="connsiteY2" fmla="*/ 800100 h 3571875"/>
                    <a:gd name="connsiteX3" fmla="*/ 847837 w 2200393"/>
                    <a:gd name="connsiteY3" fmla="*/ 1962150 h 3571875"/>
                    <a:gd name="connsiteX4" fmla="*/ 771637 w 2200393"/>
                    <a:gd name="connsiteY4" fmla="*/ 3571875 h 3571875"/>
                    <a:gd name="connsiteX5" fmla="*/ 85837 w 2200393"/>
                    <a:gd name="connsiteY5" fmla="*/ 3571875 h 3571875"/>
                    <a:gd name="connsiteX6" fmla="*/ 112 w 2200393"/>
                    <a:gd name="connsiteY6" fmla="*/ 2009775 h 3571875"/>
                    <a:gd name="connsiteX7" fmla="*/ 2038462 w 2200393"/>
                    <a:gd name="connsiteY7" fmla="*/ 790575 h 3571875"/>
                    <a:gd name="connsiteX8" fmla="*/ 266812 w 2200393"/>
                    <a:gd name="connsiteY8" fmla="*/ 590550 h 3571875"/>
                    <a:gd name="connsiteX0" fmla="*/ 266812 w 2200392"/>
                    <a:gd name="connsiteY0" fmla="*/ 123825 h 3105150"/>
                    <a:gd name="connsiteX1" fmla="*/ 3906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23825 h 3105150"/>
                    <a:gd name="connsiteX1" fmla="*/ 2382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33350 h 3114675"/>
                    <a:gd name="connsiteX1" fmla="*/ 266812 w 2200392"/>
                    <a:gd name="connsiteY1" fmla="*/ 0 h 3114675"/>
                    <a:gd name="connsiteX2" fmla="*/ 2200387 w 2200392"/>
                    <a:gd name="connsiteY2" fmla="*/ 342900 h 3114675"/>
                    <a:gd name="connsiteX3" fmla="*/ 847837 w 2200392"/>
                    <a:gd name="connsiteY3" fmla="*/ 1504950 h 3114675"/>
                    <a:gd name="connsiteX4" fmla="*/ 771637 w 2200392"/>
                    <a:gd name="connsiteY4" fmla="*/ 3114675 h 3114675"/>
                    <a:gd name="connsiteX5" fmla="*/ 85837 w 2200392"/>
                    <a:gd name="connsiteY5" fmla="*/ 3114675 h 3114675"/>
                    <a:gd name="connsiteX6" fmla="*/ 112 w 2200392"/>
                    <a:gd name="connsiteY6" fmla="*/ 1552575 h 3114675"/>
                    <a:gd name="connsiteX7" fmla="*/ 2038462 w 2200392"/>
                    <a:gd name="connsiteY7" fmla="*/ 333375 h 3114675"/>
                    <a:gd name="connsiteX8" fmla="*/ 266812 w 2200392"/>
                    <a:gd name="connsiteY8" fmla="*/ 133350 h 311467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364775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364775 w 2200391"/>
                    <a:gd name="connsiteY8" fmla="*/ 76200 h 3057525"/>
                    <a:gd name="connsiteX0" fmla="*/ 364775 w 2200391"/>
                    <a:gd name="connsiteY0" fmla="*/ 79836 h 3061161"/>
                    <a:gd name="connsiteX1" fmla="*/ 363415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64775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35748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35748 w 2200391"/>
                    <a:gd name="connsiteY8" fmla="*/ 79836 h 3061161"/>
                    <a:gd name="connsiteX0" fmla="*/ 350261 w 2200391"/>
                    <a:gd name="connsiteY0" fmla="*/ 76199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50261 w 2200391"/>
                    <a:gd name="connsiteY8" fmla="*/ 76199 h 3061161"/>
                    <a:gd name="connsiteX0" fmla="*/ 350261 w 2200391"/>
                    <a:gd name="connsiteY0" fmla="*/ 43468 h 3028430"/>
                    <a:gd name="connsiteX1" fmla="*/ 345273 w 2200391"/>
                    <a:gd name="connsiteY1" fmla="*/ 0 h 3028430"/>
                    <a:gd name="connsiteX2" fmla="*/ 2200386 w 2200391"/>
                    <a:gd name="connsiteY2" fmla="*/ 256655 h 3028430"/>
                    <a:gd name="connsiteX3" fmla="*/ 847836 w 2200391"/>
                    <a:gd name="connsiteY3" fmla="*/ 1418705 h 3028430"/>
                    <a:gd name="connsiteX4" fmla="*/ 771636 w 2200391"/>
                    <a:gd name="connsiteY4" fmla="*/ 3028430 h 3028430"/>
                    <a:gd name="connsiteX5" fmla="*/ 85836 w 2200391"/>
                    <a:gd name="connsiteY5" fmla="*/ 3028430 h 3028430"/>
                    <a:gd name="connsiteX6" fmla="*/ 111 w 2200391"/>
                    <a:gd name="connsiteY6" fmla="*/ 1466330 h 3028430"/>
                    <a:gd name="connsiteX7" fmla="*/ 2042090 w 2200391"/>
                    <a:gd name="connsiteY7" fmla="*/ 243493 h 3028430"/>
                    <a:gd name="connsiteX8" fmla="*/ 350261 w 2200391"/>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57 w 2200386"/>
                    <a:gd name="connsiteY0" fmla="*/ 43468 h 3028430"/>
                    <a:gd name="connsiteX1" fmla="*/ 345269 w 2200386"/>
                    <a:gd name="connsiteY1" fmla="*/ 0 h 3028430"/>
                    <a:gd name="connsiteX2" fmla="*/ 2200382 w 2200386"/>
                    <a:gd name="connsiteY2" fmla="*/ 256655 h 3028430"/>
                    <a:gd name="connsiteX3" fmla="*/ 201994 w 2200386"/>
                    <a:gd name="connsiteY3" fmla="*/ 1487805 h 3028430"/>
                    <a:gd name="connsiteX4" fmla="*/ 771632 w 2200386"/>
                    <a:gd name="connsiteY4" fmla="*/ 3028430 h 3028430"/>
                    <a:gd name="connsiteX5" fmla="*/ 85832 w 2200386"/>
                    <a:gd name="connsiteY5" fmla="*/ 3028430 h 3028430"/>
                    <a:gd name="connsiteX6" fmla="*/ 107 w 2200386"/>
                    <a:gd name="connsiteY6" fmla="*/ 1466330 h 3028430"/>
                    <a:gd name="connsiteX7" fmla="*/ 2042086 w 2200386"/>
                    <a:gd name="connsiteY7" fmla="*/ 243493 h 3028430"/>
                    <a:gd name="connsiteX8" fmla="*/ 350257 w 2200386"/>
                    <a:gd name="connsiteY8" fmla="*/ 43468 h 3028430"/>
                    <a:gd name="connsiteX0" fmla="*/ 350257 w 2564013"/>
                    <a:gd name="connsiteY0" fmla="*/ 43468 h 3028430"/>
                    <a:gd name="connsiteX1" fmla="*/ 345269 w 2564013"/>
                    <a:gd name="connsiteY1" fmla="*/ 0 h 3028430"/>
                    <a:gd name="connsiteX2" fmla="*/ 2200382 w 2564013"/>
                    <a:gd name="connsiteY2" fmla="*/ 256655 h 3028430"/>
                    <a:gd name="connsiteX3" fmla="*/ 201994 w 2564013"/>
                    <a:gd name="connsiteY3" fmla="*/ 1487805 h 3028430"/>
                    <a:gd name="connsiteX4" fmla="*/ 2564013 w 2564013"/>
                    <a:gd name="connsiteY4" fmla="*/ 2333802 h 3028430"/>
                    <a:gd name="connsiteX5" fmla="*/ 85832 w 2564013"/>
                    <a:gd name="connsiteY5" fmla="*/ 3028430 h 3028430"/>
                    <a:gd name="connsiteX6" fmla="*/ 107 w 2564013"/>
                    <a:gd name="connsiteY6" fmla="*/ 1466330 h 3028430"/>
                    <a:gd name="connsiteX7" fmla="*/ 2042086 w 2564013"/>
                    <a:gd name="connsiteY7" fmla="*/ 243493 h 3028430"/>
                    <a:gd name="connsiteX8" fmla="*/ 350257 w 2564013"/>
                    <a:gd name="connsiteY8" fmla="*/ 43468 h 3028430"/>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201994 w 2505960"/>
                    <a:gd name="connsiteY3" fmla="*/ 1487805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1068560 w 2505960"/>
                    <a:gd name="connsiteY3" fmla="*/ 1363981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236873"/>
                    <a:gd name="connsiteY0" fmla="*/ 43468 h 2435633"/>
                    <a:gd name="connsiteX1" fmla="*/ 0 w 2236873"/>
                    <a:gd name="connsiteY1" fmla="*/ 0 h 2435633"/>
                    <a:gd name="connsiteX2" fmla="*/ 1855113 w 2236873"/>
                    <a:gd name="connsiteY2" fmla="*/ 256655 h 2435633"/>
                    <a:gd name="connsiteX3" fmla="*/ 723291 w 2236873"/>
                    <a:gd name="connsiteY3" fmla="*/ 1363981 h 2435633"/>
                    <a:gd name="connsiteX4" fmla="*/ 2236873 w 2236873"/>
                    <a:gd name="connsiteY4" fmla="*/ 1974971 h 2435633"/>
                    <a:gd name="connsiteX5" fmla="*/ 2008251 w 2236873"/>
                    <a:gd name="connsiteY5" fmla="*/ 2435633 h 2435633"/>
                    <a:gd name="connsiteX6" fmla="*/ 502358 w 2236873"/>
                    <a:gd name="connsiteY6" fmla="*/ 1342505 h 2435633"/>
                    <a:gd name="connsiteX7" fmla="*/ 1696817 w 2236873"/>
                    <a:gd name="connsiteY7" fmla="*/ 243493 h 2435633"/>
                    <a:gd name="connsiteX8" fmla="*/ 4988 w 2236873"/>
                    <a:gd name="connsiteY8" fmla="*/ 43468 h 2435633"/>
                    <a:gd name="connsiteX0" fmla="*/ 4988 w 2236873"/>
                    <a:gd name="connsiteY0" fmla="*/ 43468 h 2159408"/>
                    <a:gd name="connsiteX1" fmla="*/ 0 w 2236873"/>
                    <a:gd name="connsiteY1" fmla="*/ 0 h 2159408"/>
                    <a:gd name="connsiteX2" fmla="*/ 1855113 w 2236873"/>
                    <a:gd name="connsiteY2" fmla="*/ 256655 h 2159408"/>
                    <a:gd name="connsiteX3" fmla="*/ 723291 w 2236873"/>
                    <a:gd name="connsiteY3" fmla="*/ 1363981 h 2159408"/>
                    <a:gd name="connsiteX4" fmla="*/ 2236873 w 2236873"/>
                    <a:gd name="connsiteY4" fmla="*/ 1974971 h 2159408"/>
                    <a:gd name="connsiteX5" fmla="*/ 2208228 w 2236873"/>
                    <a:gd name="connsiteY5" fmla="*/ 2159408 h 2159408"/>
                    <a:gd name="connsiteX6" fmla="*/ 502358 w 2236873"/>
                    <a:gd name="connsiteY6" fmla="*/ 1342505 h 2159408"/>
                    <a:gd name="connsiteX7" fmla="*/ 1696817 w 2236873"/>
                    <a:gd name="connsiteY7" fmla="*/ 243493 h 2159408"/>
                    <a:gd name="connsiteX8" fmla="*/ 4988 w 2236873"/>
                    <a:gd name="connsiteY8" fmla="*/ 43468 h 2159408"/>
                    <a:gd name="connsiteX0" fmla="*/ 4988 w 2255918"/>
                    <a:gd name="connsiteY0" fmla="*/ 43468 h 2159408"/>
                    <a:gd name="connsiteX1" fmla="*/ 0 w 2255918"/>
                    <a:gd name="connsiteY1" fmla="*/ 0 h 2159408"/>
                    <a:gd name="connsiteX2" fmla="*/ 1855113 w 2255918"/>
                    <a:gd name="connsiteY2" fmla="*/ 256655 h 2159408"/>
                    <a:gd name="connsiteX3" fmla="*/ 723291 w 2255918"/>
                    <a:gd name="connsiteY3" fmla="*/ 1363981 h 2159408"/>
                    <a:gd name="connsiteX4" fmla="*/ 2255918 w 2255918"/>
                    <a:gd name="connsiteY4" fmla="*/ 1641597 h 2159408"/>
                    <a:gd name="connsiteX5" fmla="*/ 2208228 w 2255918"/>
                    <a:gd name="connsiteY5" fmla="*/ 2159408 h 2159408"/>
                    <a:gd name="connsiteX6" fmla="*/ 502358 w 2255918"/>
                    <a:gd name="connsiteY6" fmla="*/ 1342505 h 2159408"/>
                    <a:gd name="connsiteX7" fmla="*/ 1696817 w 2255918"/>
                    <a:gd name="connsiteY7" fmla="*/ 243493 h 2159408"/>
                    <a:gd name="connsiteX8" fmla="*/ 4988 w 2255918"/>
                    <a:gd name="connsiteY8" fmla="*/ 43468 h 2159408"/>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54571 w 2265365"/>
                    <a:gd name="connsiteY6" fmla="*/ 1274636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84380"/>
                    <a:gd name="connsiteY0" fmla="*/ 43468 h 1778409"/>
                    <a:gd name="connsiteX1" fmla="*/ 0 w 2284380"/>
                    <a:gd name="connsiteY1" fmla="*/ 0 h 1778409"/>
                    <a:gd name="connsiteX2" fmla="*/ 1855113 w 2284380"/>
                    <a:gd name="connsiteY2" fmla="*/ 256655 h 1778409"/>
                    <a:gd name="connsiteX3" fmla="*/ 929639 w 2284380"/>
                    <a:gd name="connsiteY3" fmla="*/ 1046065 h 1778409"/>
                    <a:gd name="connsiteX4" fmla="*/ 2284380 w 2284380"/>
                    <a:gd name="connsiteY4" fmla="*/ 1441560 h 1778409"/>
                    <a:gd name="connsiteX5" fmla="*/ 2265365 w 2284380"/>
                    <a:gd name="connsiteY5" fmla="*/ 1778409 h 1778409"/>
                    <a:gd name="connsiteX6" fmla="*/ 829668 w 2284380"/>
                    <a:gd name="connsiteY6" fmla="*/ 1028161 h 1778409"/>
                    <a:gd name="connsiteX7" fmla="*/ 1753740 w 2284380"/>
                    <a:gd name="connsiteY7" fmla="*/ 261353 h 1778409"/>
                    <a:gd name="connsiteX8" fmla="*/ 4988 w 2284380"/>
                    <a:gd name="connsiteY8" fmla="*/ 43468 h 1778409"/>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14 w 2295966"/>
                    <a:gd name="connsiteY0" fmla="*/ 39896 h 1503358"/>
                    <a:gd name="connsiteX1" fmla="*/ 9256 w 2295966"/>
                    <a:gd name="connsiteY1" fmla="*/ 0 h 1503358"/>
                    <a:gd name="connsiteX2" fmla="*/ 1864369 w 2295966"/>
                    <a:gd name="connsiteY2" fmla="*/ 256655 h 1503358"/>
                    <a:gd name="connsiteX3" fmla="*/ 921106 w 2295966"/>
                    <a:gd name="connsiteY3" fmla="*/ 1038920 h 1503358"/>
                    <a:gd name="connsiteX4" fmla="*/ 2293636 w 2295966"/>
                    <a:gd name="connsiteY4" fmla="*/ 1441560 h 1503358"/>
                    <a:gd name="connsiteX5" fmla="*/ 2295966 w 2295966"/>
                    <a:gd name="connsiteY5" fmla="*/ 1503358 h 1503358"/>
                    <a:gd name="connsiteX6" fmla="*/ 838924 w 2295966"/>
                    <a:gd name="connsiteY6" fmla="*/ 1028161 h 1503358"/>
                    <a:gd name="connsiteX7" fmla="*/ 1762996 w 2295966"/>
                    <a:gd name="connsiteY7" fmla="*/ 261353 h 1503358"/>
                    <a:gd name="connsiteX8" fmla="*/ 14 w 2295966"/>
                    <a:gd name="connsiteY8" fmla="*/ 39896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77264 w 2286710"/>
                    <a:gd name="connsiteY4" fmla="*/ 1402266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8075"/>
                    <a:gd name="connsiteY0" fmla="*/ 22036 h 1492642"/>
                    <a:gd name="connsiteX1" fmla="*/ 0 w 2288075"/>
                    <a:gd name="connsiteY1" fmla="*/ 0 h 1492642"/>
                    <a:gd name="connsiteX2" fmla="*/ 1855113 w 2288075"/>
                    <a:gd name="connsiteY2" fmla="*/ 245939 h 1492642"/>
                    <a:gd name="connsiteX3" fmla="*/ 911850 w 2288075"/>
                    <a:gd name="connsiteY3" fmla="*/ 1028204 h 1492642"/>
                    <a:gd name="connsiteX4" fmla="*/ 2287937 w 2288075"/>
                    <a:gd name="connsiteY4" fmla="*/ 1402266 h 1492642"/>
                    <a:gd name="connsiteX5" fmla="*/ 2286710 w 2288075"/>
                    <a:gd name="connsiteY5" fmla="*/ 1492642 h 1492642"/>
                    <a:gd name="connsiteX6" fmla="*/ 808322 w 2288075"/>
                    <a:gd name="connsiteY6" fmla="*/ 1017445 h 1492642"/>
                    <a:gd name="connsiteX7" fmla="*/ 1775087 w 2288075"/>
                    <a:gd name="connsiteY7" fmla="*/ 232776 h 1492642"/>
                    <a:gd name="connsiteX8" fmla="*/ 1431 w 2288075"/>
                    <a:gd name="connsiteY8" fmla="*/ 22036 h 1492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88075" h="1492642">
                      <a:moveTo>
                        <a:pt x="1431" y="22036"/>
                      </a:moveTo>
                      <a:cubicBezTo>
                        <a:pt x="978" y="-4576"/>
                        <a:pt x="453" y="26612"/>
                        <a:pt x="0" y="0"/>
                      </a:cubicBezTo>
                      <a:cubicBezTo>
                        <a:pt x="320288" y="1618"/>
                        <a:pt x="1801364" y="-2503"/>
                        <a:pt x="1855113" y="245939"/>
                      </a:cubicBezTo>
                      <a:cubicBezTo>
                        <a:pt x="1858288" y="699964"/>
                        <a:pt x="855310" y="577751"/>
                        <a:pt x="911850" y="1028204"/>
                      </a:cubicBezTo>
                      <a:cubicBezTo>
                        <a:pt x="941724" y="1250752"/>
                        <a:pt x="1326933" y="1391642"/>
                        <a:pt x="2287937" y="1402266"/>
                      </a:cubicBezTo>
                      <a:cubicBezTo>
                        <a:pt x="2288714" y="1422865"/>
                        <a:pt x="2285933" y="1472043"/>
                        <a:pt x="2286710" y="1492642"/>
                      </a:cubicBezTo>
                      <a:cubicBezTo>
                        <a:pt x="1907428" y="1478956"/>
                        <a:pt x="825785" y="1512745"/>
                        <a:pt x="808322" y="1017445"/>
                      </a:cubicBezTo>
                      <a:cubicBezTo>
                        <a:pt x="790860" y="522145"/>
                        <a:pt x="1907383" y="588771"/>
                        <a:pt x="1775087" y="232776"/>
                      </a:cubicBezTo>
                      <a:cubicBezTo>
                        <a:pt x="1753996" y="75765"/>
                        <a:pt x="740741" y="41433"/>
                        <a:pt x="1431" y="22036"/>
                      </a:cubicBezTo>
                      <a:close/>
                    </a:path>
                  </a:pathLst>
                </a:cu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 name="Võrdhaarne kolmnurk 13" descr="Paremale osutav nool">
                  <a:extLst>
                    <a:ext uri="{FF2B5EF4-FFF2-40B4-BE49-F238E27FC236}">
                      <a16:creationId xmlns:a16="http://schemas.microsoft.com/office/drawing/2014/main" id="{84A45CAB-66B7-4660-B1E4-7BE570D2EFC1}"/>
                    </a:ext>
                  </a:extLst>
                </xdr:cNvPr>
                <xdr:cNvSpPr/>
              </xdr:nvSpPr>
              <xdr:spPr>
                <a:xfrm rot="5400000">
                  <a:off x="8753308" y="4854560"/>
                  <a:ext cx="1521184" cy="877498"/>
                </a:xfrm>
                <a:prstGeom prst="triangle">
                  <a:avLst/>
                </a:pr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nvGrpSpPr>
                <xdr:cNvPr id="23" name="Rühm 22" descr="Vahealad">
                  <a:extLst>
                    <a:ext uri="{FF2B5EF4-FFF2-40B4-BE49-F238E27FC236}">
                      <a16:creationId xmlns:a16="http://schemas.microsoft.com/office/drawing/2014/main" id="{8EC7083D-1DEC-4F2E-A7E1-7A3EC23E0B0E}"/>
                    </a:ext>
                  </a:extLst>
                </xdr:cNvPr>
                <xdr:cNvGrpSpPr/>
              </xdr:nvGrpSpPr>
              <xdr:grpSpPr>
                <a:xfrm>
                  <a:off x="3059939" y="2204608"/>
                  <a:ext cx="2722466" cy="3127199"/>
                  <a:chOff x="7138838" y="2602704"/>
                  <a:chExt cx="2211479" cy="2381260"/>
                </a:xfrm>
              </xdr:grpSpPr>
              <xdr:sp macro="" textlink="">
                <xdr:nvSpPr>
                  <xdr:cNvPr id="17" name="Ristkülik 16" descr="Vaheala">
                    <a:extLst>
                      <a:ext uri="{FF2B5EF4-FFF2-40B4-BE49-F238E27FC236}">
                        <a16:creationId xmlns:a16="http://schemas.microsoft.com/office/drawing/2014/main" id="{94FBCB28-38F2-4AB5-9448-C4D39E960584}"/>
                      </a:ext>
                    </a:extLst>
                  </xdr:cNvPr>
                  <xdr:cNvSpPr/>
                </xdr:nvSpPr>
                <xdr:spPr>
                  <a:xfrm>
                    <a:off x="7138838" y="2602704"/>
                    <a:ext cx="53067" cy="696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8" name="Ristkülik 17" descr="Vaheala">
                    <a:extLst>
                      <a:ext uri="{FF2B5EF4-FFF2-40B4-BE49-F238E27FC236}">
                        <a16:creationId xmlns:a16="http://schemas.microsoft.com/office/drawing/2014/main" id="{77881EB9-3B83-4043-8F08-E40BA9902F41}"/>
                      </a:ext>
                    </a:extLst>
                  </xdr:cNvPr>
                  <xdr:cNvSpPr/>
                </xdr:nvSpPr>
                <xdr:spPr>
                  <a:xfrm>
                    <a:off x="9104500" y="2677434"/>
                    <a:ext cx="53067" cy="905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9" name="Ristkülik 18" descr="Vaheala">
                    <a:extLst>
                      <a:ext uri="{FF2B5EF4-FFF2-40B4-BE49-F238E27FC236}">
                        <a16:creationId xmlns:a16="http://schemas.microsoft.com/office/drawing/2014/main" id="{52330301-9BFF-45BD-AD97-3482A72D6461}"/>
                      </a:ext>
                    </a:extLst>
                  </xdr:cNvPr>
                  <xdr:cNvSpPr/>
                </xdr:nvSpPr>
                <xdr:spPr>
                  <a:xfrm rot="20599438">
                    <a:off x="9270717" y="3235062"/>
                    <a:ext cx="79600" cy="1495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0" name="Ristkülik 19" descr="Vaheala">
                    <a:extLst>
                      <a:ext uri="{FF2B5EF4-FFF2-40B4-BE49-F238E27FC236}">
                        <a16:creationId xmlns:a16="http://schemas.microsoft.com/office/drawing/2014/main" id="{EAEE2AC0-792F-4C15-9457-BE3E066B6DDB}"/>
                      </a:ext>
                    </a:extLst>
                  </xdr:cNvPr>
                  <xdr:cNvSpPr/>
                </xdr:nvSpPr>
                <xdr:spPr>
                  <a:xfrm rot="374208">
                    <a:off x="9243265" y="4733301"/>
                    <a:ext cx="106134" cy="2506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100" name="Rühm 99" descr="Vahe-eesmärkide kirjelduste tekstiväljad">
                <a:extLst>
                  <a:ext uri="{FF2B5EF4-FFF2-40B4-BE49-F238E27FC236}">
                    <a16:creationId xmlns:a16="http://schemas.microsoft.com/office/drawing/2014/main" id="{F9037D61-05F4-46BB-A4A0-B53C4BF777F2}"/>
                  </a:ext>
                </a:extLst>
              </xdr:cNvPr>
              <xdr:cNvGrpSpPr/>
            </xdr:nvGrpSpPr>
            <xdr:grpSpPr>
              <a:xfrm>
                <a:off x="1733549" y="453701"/>
                <a:ext cx="8731121" cy="6460282"/>
                <a:chOff x="1733549" y="453701"/>
                <a:chExt cx="8731121" cy="6460282"/>
              </a:xfrm>
            </xdr:grpSpPr>
            <xdr:sp macro="" textlink="'Diagrammi andmed'!D4">
              <xdr:nvSpPr>
                <xdr:cNvPr id="80" name="Ristkülik 79">
                  <a:extLst>
                    <a:ext uri="{FF2B5EF4-FFF2-40B4-BE49-F238E27FC236}">
                      <a16:creationId xmlns:a16="http://schemas.microsoft.com/office/drawing/2014/main" id="{535B330F-822D-48B0-87C9-D11FA3985D7D}"/>
                    </a:ext>
                  </a:extLst>
                </xdr:cNvPr>
                <xdr:cNvSpPr/>
              </xdr:nvSpPr>
              <xdr:spPr>
                <a:xfrm>
                  <a:off x="1914719" y="485969"/>
                  <a:ext cx="1817526"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507D9085-37E1-44A3-8991-3C2C41E7E908}" type="TxLink">
                    <a:rPr lang="en-US" sz="1100" b="0" i="0" u="none" strike="noStrike">
                      <a:solidFill>
                        <a:srgbClr val="000000"/>
                      </a:solidFill>
                      <a:latin typeface="Franklin Gothic Book" panose="020B0503020102020204" pitchFamily="34" charset="0"/>
                    </a:rPr>
                    <a:pPr algn="l" rtl="0"/>
                    <a:t>Sisestage selle etapi tegevuse kirjeldus. Kirjeldus võib-olla nii pikk tekstilõik kui ka tegevuste loend.</a:t>
                  </a:fld>
                  <a:endParaRPr lang="en-US" sz="1100">
                    <a:solidFill>
                      <a:schemeClr val="accent5">
                        <a:lumMod val="50000"/>
                      </a:schemeClr>
                    </a:solidFill>
                    <a:latin typeface="Franklin Gothic Book" panose="020B0503020102020204" pitchFamily="34" charset="0"/>
                  </a:endParaRPr>
                </a:p>
              </xdr:txBody>
            </xdr:sp>
            <xdr:sp macro="" textlink="'Diagrammi andmed'!D5">
              <xdr:nvSpPr>
                <xdr:cNvPr id="81" name="Ristkülik 80">
                  <a:extLst>
                    <a:ext uri="{FF2B5EF4-FFF2-40B4-BE49-F238E27FC236}">
                      <a16:creationId xmlns:a16="http://schemas.microsoft.com/office/drawing/2014/main" id="{9E4D445B-6845-4C33-9CB6-74F9A95FE3FA}"/>
                    </a:ext>
                  </a:extLst>
                </xdr:cNvPr>
                <xdr:cNvSpPr/>
              </xdr:nvSpPr>
              <xdr:spPr>
                <a:xfrm>
                  <a:off x="5002374" y="453701"/>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E7682F50-FEA6-4CB1-9B2A-5DBE521EC4FB}" type="TxLink">
                    <a:rPr lang="en-US" sz="1100" b="0" i="0" u="none" strike="noStrike">
                      <a:solidFill>
                        <a:srgbClr val="000000"/>
                      </a:solidFill>
                      <a:latin typeface="Franklin Gothic Book" panose="020B0503020102020204" pitchFamily="34" charset="0"/>
                    </a:rPr>
                    <a:pPr algn="l" rtl="0"/>
                    <a:t>Allpool on selles etapis tehtavate katsete loendi näidis.
1. katse
2. katse
3. katse</a:t>
                  </a:fld>
                  <a:endParaRPr lang="en-US" sz="1100">
                    <a:solidFill>
                      <a:schemeClr val="accent5">
                        <a:lumMod val="50000"/>
                      </a:schemeClr>
                    </a:solidFill>
                    <a:latin typeface="Franklin Gothic Book" panose="020B0503020102020204" pitchFamily="34" charset="0"/>
                  </a:endParaRPr>
                </a:p>
              </xdr:txBody>
            </xdr:sp>
            <xdr:sp macro="" textlink="'Diagrammi andmed'!D6">
              <xdr:nvSpPr>
                <xdr:cNvPr id="82" name="Ristkülik 81">
                  <a:extLst>
                    <a:ext uri="{FF2B5EF4-FFF2-40B4-BE49-F238E27FC236}">
                      <a16:creationId xmlns:a16="http://schemas.microsoft.com/office/drawing/2014/main" id="{B235FDFC-2ABE-41DA-9B24-DE71B38FBDC5}"/>
                    </a:ext>
                  </a:extLst>
                </xdr:cNvPr>
                <xdr:cNvSpPr/>
              </xdr:nvSpPr>
              <xdr:spPr>
                <a:xfrm>
                  <a:off x="8520792" y="80359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2216420C-891B-4C34-A4E4-718109D3D404}" type="TxLink">
                    <a:rPr lang="en-US" sz="1100" b="0" i="0" u="none" strike="noStrike">
                      <a:solidFill>
                        <a:srgbClr val="000000"/>
                      </a:solidFill>
                      <a:latin typeface="Franklin Gothic Book" panose="020B0503020102020204" pitchFamily="34" charset="0"/>
                    </a:rPr>
                    <a:pPr algn="l" rtl="0"/>
                    <a:t>Päästke oma loovus valla ning looge teie jaoks sobiv teabegraafika liigendus.</a:t>
                  </a:fld>
                  <a:endParaRPr lang="en-US" sz="1100">
                    <a:solidFill>
                      <a:schemeClr val="accent5">
                        <a:lumMod val="50000"/>
                      </a:schemeClr>
                    </a:solidFill>
                    <a:latin typeface="Franklin Gothic Book" panose="020B0503020102020204" pitchFamily="34" charset="0"/>
                  </a:endParaRPr>
                </a:p>
              </xdr:txBody>
            </xdr:sp>
            <xdr:sp macro="" textlink="'Diagrammi andmed'!D7">
              <xdr:nvSpPr>
                <xdr:cNvPr id="83" name="Ristkülik 82">
                  <a:extLst>
                    <a:ext uri="{FF2B5EF4-FFF2-40B4-BE49-F238E27FC236}">
                      <a16:creationId xmlns:a16="http://schemas.microsoft.com/office/drawing/2014/main" id="{538310B0-DBE5-465A-9094-4F5CFF7350CA}"/>
                    </a:ext>
                  </a:extLst>
                </xdr:cNvPr>
                <xdr:cNvSpPr/>
              </xdr:nvSpPr>
              <xdr:spPr>
                <a:xfrm>
                  <a:off x="1733549" y="522280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fld id="{0D796784-D71F-451A-88C4-87328B00A41F}" type="TxLink">
                    <a:rPr lang="en-US" sz="1100" b="0" i="0" u="none" strike="noStrike">
                      <a:solidFill>
                        <a:srgbClr val="000000"/>
                      </a:solidFill>
                      <a:latin typeface="Franklin Gothic Book" panose="020B0503020102020204" pitchFamily="34" charset="0"/>
                    </a:rPr>
                    <a:pPr algn="l" rtl="0"/>
                    <a:t>1. tegevus
2. tegevus
3. tegevus</a:t>
                  </a:fld>
                  <a:endParaRPr lang="en-US" sz="1100">
                    <a:solidFill>
                      <a:schemeClr val="accent5">
                        <a:lumMod val="50000"/>
                      </a:schemeClr>
                    </a:solidFill>
                    <a:latin typeface="Franklin Gothic Book" panose="020B0503020102020204" pitchFamily="34" charset="0"/>
                  </a:endParaRPr>
                </a:p>
              </xdr:txBody>
            </xdr:sp>
            <xdr:sp macro="" textlink="'Diagrammi andmed'!D8">
              <xdr:nvSpPr>
                <xdr:cNvPr id="84" name="Ristkülik 83">
                  <a:extLst>
                    <a:ext uri="{FF2B5EF4-FFF2-40B4-BE49-F238E27FC236}">
                      <a16:creationId xmlns:a16="http://schemas.microsoft.com/office/drawing/2014/main" id="{05DCDC58-65AA-4F55-8328-F0D11B6921FC}"/>
                    </a:ext>
                  </a:extLst>
                </xdr:cNvPr>
                <xdr:cNvSpPr/>
              </xdr:nvSpPr>
              <xdr:spPr>
                <a:xfrm>
                  <a:off x="7766177" y="3013398"/>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7CA73E2A-2124-4B22-B0CB-85B3FC9AEC2C}" type="TxLink">
                    <a:rPr lang="en-US" sz="1100" b="0" i="0" u="none" strike="noStrike">
                      <a:solidFill>
                        <a:srgbClr val="000000"/>
                      </a:solidFill>
                      <a:latin typeface="Franklin Gothic Book" panose="020B0503020102020204" pitchFamily="34" charset="0"/>
                    </a:rPr>
                    <a:pPr algn="l" rtl="0"/>
                    <a:t>Aeg tähistada!</a:t>
                  </a:fld>
                  <a:endParaRPr lang="en-US" sz="1100">
                    <a:solidFill>
                      <a:schemeClr val="accent5">
                        <a:lumMod val="50000"/>
                      </a:schemeClr>
                    </a:solidFill>
                    <a:latin typeface="Franklin Gothic Book" panose="020B0503020102020204" pitchFamily="34" charset="0"/>
                  </a:endParaRPr>
                </a:p>
              </xdr:txBody>
            </xdr:sp>
          </xdr:grpSp>
          <xdr:grpSp>
            <xdr:nvGrpSpPr>
              <xdr:cNvPr id="99" name="Rühm 98" descr="Kuupäevadega vahe-eesmärkide tähised">
                <a:extLst>
                  <a:ext uri="{FF2B5EF4-FFF2-40B4-BE49-F238E27FC236}">
                    <a16:creationId xmlns:a16="http://schemas.microsoft.com/office/drawing/2014/main" id="{3AFD4D28-9B0B-41BE-867F-B08DCF9D0278}"/>
                  </a:ext>
                </a:extLst>
              </xdr:cNvPr>
              <xdr:cNvGrpSpPr/>
            </xdr:nvGrpSpPr>
            <xdr:grpSpPr>
              <a:xfrm>
                <a:off x="756167" y="649777"/>
                <a:ext cx="7618956" cy="4462964"/>
                <a:chOff x="756167" y="649777"/>
                <a:chExt cx="7618956" cy="4462964"/>
              </a:xfrm>
            </xdr:grpSpPr>
            <xdr:grpSp>
              <xdr:nvGrpSpPr>
                <xdr:cNvPr id="93" name="Rühm 92" descr="Kuupäevaga vahe-eesmärgi tähis">
                  <a:extLst>
                    <a:ext uri="{FF2B5EF4-FFF2-40B4-BE49-F238E27FC236}">
                      <a16:creationId xmlns:a16="http://schemas.microsoft.com/office/drawing/2014/main" id="{42DEC03C-DED7-4669-9F00-BCDEED3E48BD}"/>
                    </a:ext>
                  </a:extLst>
                </xdr:cNvPr>
                <xdr:cNvGrpSpPr/>
              </xdr:nvGrpSpPr>
              <xdr:grpSpPr>
                <a:xfrm>
                  <a:off x="756167" y="868512"/>
                  <a:ext cx="914400" cy="1308627"/>
                  <a:chOff x="756167" y="868512"/>
                  <a:chExt cx="914400" cy="1308627"/>
                </a:xfrm>
              </xdr:grpSpPr>
              <xdr:grpSp>
                <xdr:nvGrpSpPr>
                  <xdr:cNvPr id="43" name="Rühm 42" descr="Vahe-eesmärgi piisk">
                    <a:extLst>
                      <a:ext uri="{FF2B5EF4-FFF2-40B4-BE49-F238E27FC236}">
                        <a16:creationId xmlns:a16="http://schemas.microsoft.com/office/drawing/2014/main" id="{CF0D55BA-F4C2-4361-8D78-02E66A907725}"/>
                      </a:ext>
                    </a:extLst>
                  </xdr:cNvPr>
                  <xdr:cNvGrpSpPr/>
                </xdr:nvGrpSpPr>
                <xdr:grpSpPr>
                  <a:xfrm>
                    <a:off x="756167" y="868512"/>
                    <a:ext cx="914400" cy="1308627"/>
                    <a:chOff x="960275" y="547772"/>
                    <a:chExt cx="914400" cy="1308627"/>
                  </a:xfrm>
                </xdr:grpSpPr>
                <xdr:grpSp>
                  <xdr:nvGrpSpPr>
                    <xdr:cNvPr id="36" name="Rühm 35" descr="Vahe-eesmärgi piisk">
                      <a:extLst>
                        <a:ext uri="{FF2B5EF4-FFF2-40B4-BE49-F238E27FC236}">
                          <a16:creationId xmlns:a16="http://schemas.microsoft.com/office/drawing/2014/main" id="{F29A4D8E-B123-405E-B376-1027EB9F7065}"/>
                        </a:ext>
                      </a:extLst>
                    </xdr:cNvPr>
                    <xdr:cNvGrpSpPr/>
                  </xdr:nvGrpSpPr>
                  <xdr:grpSpPr>
                    <a:xfrm>
                      <a:off x="960275" y="547772"/>
                      <a:ext cx="914400" cy="1308627"/>
                      <a:chOff x="552061" y="839354"/>
                      <a:chExt cx="914400" cy="1308627"/>
                    </a:xfrm>
                  </xdr:grpSpPr>
                  <xdr:sp macro="" textlink="">
                    <xdr:nvSpPr>
                      <xdr:cNvPr id="27" name="Piisk 26" descr="Piisk">
                        <a:extLst>
                          <a:ext uri="{FF2B5EF4-FFF2-40B4-BE49-F238E27FC236}">
                            <a16:creationId xmlns:a16="http://schemas.microsoft.com/office/drawing/2014/main" id="{5E5DC295-059D-42AA-A44A-719EC1D43EBC}"/>
                          </a:ext>
                        </a:extLst>
                      </xdr:cNvPr>
                      <xdr:cNvSpPr/>
                    </xdr:nvSpPr>
                    <xdr:spPr>
                      <a:xfrm rot="8060572">
                        <a:off x="552061" y="839354"/>
                        <a:ext cx="914400" cy="914400"/>
                      </a:xfrm>
                      <a:prstGeom prst="teardrop">
                        <a:avLst/>
                      </a:prstGeom>
                      <a:gradFill flip="none" rotWithShape="1">
                        <a:gsLst>
                          <a:gs pos="0">
                            <a:schemeClr val="accent1">
                              <a:lumMod val="50000"/>
                            </a:schemeClr>
                          </a:gs>
                          <a:gs pos="100000">
                            <a:schemeClr val="accent1"/>
                          </a:gs>
                        </a:gsLst>
                        <a:lin ang="5400000" scaled="1"/>
                        <a:tileRect/>
                      </a:gra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0" name="Ovaal 29" descr="Varikujund">
                        <a:extLst>
                          <a:ext uri="{FF2B5EF4-FFF2-40B4-BE49-F238E27FC236}">
                            <a16:creationId xmlns:a16="http://schemas.microsoft.com/office/drawing/2014/main" id="{4728794A-711F-4106-B7D7-01035C68EB0D}"/>
                          </a:ext>
                        </a:extLst>
                      </xdr:cNvPr>
                      <xdr:cNvSpPr/>
                    </xdr:nvSpPr>
                    <xdr:spPr>
                      <a:xfrm>
                        <a:off x="787272" y="2021629"/>
                        <a:ext cx="457200" cy="12635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2" name="Piisk 41" descr="Piisk">
                      <a:extLst>
                        <a:ext uri="{FF2B5EF4-FFF2-40B4-BE49-F238E27FC236}">
                          <a16:creationId xmlns:a16="http://schemas.microsoft.com/office/drawing/2014/main" id="{6C9DA250-9566-49FF-8EF2-2027EDC50573}"/>
                        </a:ext>
                      </a:extLst>
                    </xdr:cNvPr>
                    <xdr:cNvSpPr/>
                  </xdr:nvSpPr>
                  <xdr:spPr>
                    <a:xfrm rot="7971563">
                      <a:off x="1051715" y="636497"/>
                      <a:ext cx="731520" cy="73152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et" sz="1100">
                          <a:latin typeface="Franklin Gothic Book" panose="020B0503020102020204" pitchFamily="34" charset="0"/>
                        </a:rPr>
                        <a:t>28.05.2018</a:t>
                      </a:r>
                    </a:p>
                  </xdr:txBody>
                </xdr:sp>
              </xdr:grpSp>
              <xdr:sp macro="" textlink="'Diagrammi andmed peidetud'!B3">
                <xdr:nvSpPr>
                  <xdr:cNvPr id="87" name="Ovaal 86" descr="Vahe-eesmärgi kuupäev ringi sees">
                    <a:extLst>
                      <a:ext uri="{FF2B5EF4-FFF2-40B4-BE49-F238E27FC236}">
                        <a16:creationId xmlns:a16="http://schemas.microsoft.com/office/drawing/2014/main" id="{C0A8DCFD-F1A1-4B43-AAE7-26C2A692143D}"/>
                      </a:ext>
                    </a:extLst>
                  </xdr:cNvPr>
                  <xdr:cNvSpPr/>
                </xdr:nvSpPr>
                <xdr:spPr>
                  <a:xfrm>
                    <a:off x="806709" y="962219"/>
                    <a:ext cx="816429" cy="713232"/>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DD742032-384D-483C-8F37-39187AA02759}" type="TxLink">
                      <a:rPr lang="en-US" sz="1200" b="0" i="0" u="none" strike="noStrike">
                        <a:solidFill>
                          <a:srgbClr val="000000"/>
                        </a:solidFill>
                        <a:latin typeface="Franklin Gothic Book" panose="020B0503020102020204" pitchFamily="34" charset="0"/>
                      </a:rPr>
                      <a:pPr algn="ctr" rtl="0"/>
                      <a:t>29. Jun</a:t>
                    </a:fld>
                    <a:endParaRPr lang="en-US" sz="1200">
                      <a:solidFill>
                        <a:schemeClr val="accent5">
                          <a:lumMod val="50000"/>
                        </a:schemeClr>
                      </a:solidFill>
                      <a:latin typeface="Franklin Gothic Book" panose="020B0503020102020204" pitchFamily="34" charset="0"/>
                    </a:endParaRPr>
                  </a:p>
                </xdr:txBody>
              </xdr:sp>
            </xdr:grpSp>
            <xdr:grpSp>
              <xdr:nvGrpSpPr>
                <xdr:cNvPr id="94" name="Rühm 93" descr="Kuupäevaga vahe-eesmärgi tähis">
                  <a:extLst>
                    <a:ext uri="{FF2B5EF4-FFF2-40B4-BE49-F238E27FC236}">
                      <a16:creationId xmlns:a16="http://schemas.microsoft.com/office/drawing/2014/main" id="{3A476B1C-6D48-40C1-BFC7-3474FDA72BC8}"/>
                    </a:ext>
                  </a:extLst>
                </xdr:cNvPr>
                <xdr:cNvGrpSpPr/>
              </xdr:nvGrpSpPr>
              <xdr:grpSpPr>
                <a:xfrm>
                  <a:off x="3770037" y="649777"/>
                  <a:ext cx="1097280" cy="1562495"/>
                  <a:chOff x="3770037" y="649777"/>
                  <a:chExt cx="1097280" cy="1562495"/>
                </a:xfrm>
              </xdr:grpSpPr>
              <xdr:grpSp>
                <xdr:nvGrpSpPr>
                  <xdr:cNvPr id="52" name="Rühm 51" descr="Vahe-eesmärgi piisk">
                    <a:extLst>
                      <a:ext uri="{FF2B5EF4-FFF2-40B4-BE49-F238E27FC236}">
                        <a16:creationId xmlns:a16="http://schemas.microsoft.com/office/drawing/2014/main" id="{14FC87F1-AF16-47B4-98EB-C68582EA76AB}"/>
                      </a:ext>
                    </a:extLst>
                  </xdr:cNvPr>
                  <xdr:cNvGrpSpPr/>
                </xdr:nvGrpSpPr>
                <xdr:grpSpPr>
                  <a:xfrm>
                    <a:off x="3770037" y="649777"/>
                    <a:ext cx="1097280" cy="1562495"/>
                    <a:chOff x="3216031" y="319316"/>
                    <a:chExt cx="1097280" cy="1562495"/>
                  </a:xfrm>
                </xdr:grpSpPr>
                <xdr:grpSp>
                  <xdr:nvGrpSpPr>
                    <xdr:cNvPr id="37" name="Rühm 36" descr="Vahe-eesmärgi piisk">
                      <a:extLst>
                        <a:ext uri="{FF2B5EF4-FFF2-40B4-BE49-F238E27FC236}">
                          <a16:creationId xmlns:a16="http://schemas.microsoft.com/office/drawing/2014/main" id="{F6B6A94F-0727-488F-B5C0-0AB5F42B67A9}"/>
                        </a:ext>
                      </a:extLst>
                    </xdr:cNvPr>
                    <xdr:cNvGrpSpPr/>
                  </xdr:nvGrpSpPr>
                  <xdr:grpSpPr>
                    <a:xfrm>
                      <a:off x="3216031" y="319316"/>
                      <a:ext cx="1097280" cy="1562495"/>
                      <a:chOff x="2502233" y="591459"/>
                      <a:chExt cx="1097280" cy="1562495"/>
                    </a:xfrm>
                  </xdr:grpSpPr>
                  <xdr:sp macro="" textlink="">
                    <xdr:nvSpPr>
                      <xdr:cNvPr id="29" name="Piisk 28" descr="Piisk">
                        <a:extLst>
                          <a:ext uri="{FF2B5EF4-FFF2-40B4-BE49-F238E27FC236}">
                            <a16:creationId xmlns:a16="http://schemas.microsoft.com/office/drawing/2014/main" id="{17A4CA93-17F7-4232-B044-85280B80BF12}"/>
                          </a:ext>
                        </a:extLst>
                      </xdr:cNvPr>
                      <xdr:cNvSpPr/>
                    </xdr:nvSpPr>
                    <xdr:spPr>
                      <a:xfrm rot="8060572">
                        <a:off x="2502233" y="591459"/>
                        <a:ext cx="1097280" cy="1097280"/>
                      </a:xfrm>
                      <a:prstGeom prst="teardrop">
                        <a:avLst/>
                      </a:prstGeom>
                      <a:gradFill>
                        <a:gsLst>
                          <a:gs pos="0">
                            <a:schemeClr val="tx2">
                              <a:lumMod val="50000"/>
                            </a:schemeClr>
                          </a:gs>
                          <a:gs pos="100000">
                            <a:schemeClr val="tx2">
                              <a:lumMod val="60000"/>
                              <a:lumOff val="40000"/>
                            </a:schemeClr>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Ovaal 30" descr="Varikujund">
                        <a:extLst>
                          <a:ext uri="{FF2B5EF4-FFF2-40B4-BE49-F238E27FC236}">
                            <a16:creationId xmlns:a16="http://schemas.microsoft.com/office/drawing/2014/main" id="{F1E7431A-0F90-4158-BA1C-936B804DA36A}"/>
                          </a:ext>
                        </a:extLst>
                      </xdr:cNvPr>
                      <xdr:cNvSpPr/>
                    </xdr:nvSpPr>
                    <xdr:spPr>
                      <a:xfrm>
                        <a:off x="2786356" y="1989362"/>
                        <a:ext cx="548640" cy="16459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4" name="Piisk 43" descr="Piisk">
                      <a:extLst>
                        <a:ext uri="{FF2B5EF4-FFF2-40B4-BE49-F238E27FC236}">
                          <a16:creationId xmlns:a16="http://schemas.microsoft.com/office/drawing/2014/main" id="{AB20C3D1-FF71-4BE7-9CBC-65C5D47E7AAB}"/>
                        </a:ext>
                      </a:extLst>
                    </xdr:cNvPr>
                    <xdr:cNvSpPr/>
                  </xdr:nvSpPr>
                  <xdr:spPr>
                    <a:xfrm rot="7971563">
                      <a:off x="3307471" y="418798"/>
                      <a:ext cx="914400" cy="91440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Diagrammi andmed peidetud'!B4">
                <xdr:nvSpPr>
                  <xdr:cNvPr id="88" name="Ovaal 87" descr="Vahe-eesmärgi kuupäev ringi sees">
                    <a:extLst>
                      <a:ext uri="{FF2B5EF4-FFF2-40B4-BE49-F238E27FC236}">
                        <a16:creationId xmlns:a16="http://schemas.microsoft.com/office/drawing/2014/main" id="{955DA496-C2FC-4C1C-AED2-8CC2A08AE644}"/>
                      </a:ext>
                    </a:extLst>
                  </xdr:cNvPr>
                  <xdr:cNvSpPr/>
                </xdr:nvSpPr>
                <xdr:spPr>
                  <a:xfrm>
                    <a:off x="3839158" y="823037"/>
                    <a:ext cx="923342" cy="73152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058C9634-6012-4440-AACD-138E4C1DDF62}" type="TxLink">
                      <a:rPr lang="en-US" sz="1300" b="0" i="0" u="none" strike="noStrike">
                        <a:solidFill>
                          <a:srgbClr val="000000"/>
                        </a:solidFill>
                        <a:latin typeface="Franklin Gothic Book" panose="020B0503020102020204" pitchFamily="34" charset="0"/>
                      </a:rPr>
                      <a:pPr algn="ctr" rtl="0"/>
                      <a:t>29. Jul</a:t>
                    </a:fld>
                    <a:endParaRPr lang="en-US" sz="1300">
                      <a:solidFill>
                        <a:schemeClr val="accent5">
                          <a:lumMod val="50000"/>
                        </a:schemeClr>
                      </a:solidFill>
                      <a:latin typeface="Franklin Gothic Book" panose="020B0503020102020204" pitchFamily="34" charset="0"/>
                    </a:endParaRPr>
                  </a:p>
                </xdr:txBody>
              </xdr:sp>
            </xdr:grpSp>
            <xdr:grpSp>
              <xdr:nvGrpSpPr>
                <xdr:cNvPr id="95" name="Rühm 94" descr="Kuupäevaga vahe-eesmärgi tähis">
                  <a:extLst>
                    <a:ext uri="{FF2B5EF4-FFF2-40B4-BE49-F238E27FC236}">
                      <a16:creationId xmlns:a16="http://schemas.microsoft.com/office/drawing/2014/main" id="{CA3BCE90-7768-46B6-996D-9D7F4029D02E}"/>
                    </a:ext>
                  </a:extLst>
                </xdr:cNvPr>
                <xdr:cNvGrpSpPr/>
              </xdr:nvGrpSpPr>
              <xdr:grpSpPr>
                <a:xfrm>
                  <a:off x="7094963" y="1009639"/>
                  <a:ext cx="1280160" cy="1819265"/>
                  <a:chOff x="7094963" y="1009639"/>
                  <a:chExt cx="1280160" cy="1819265"/>
                </a:xfrm>
              </xdr:grpSpPr>
              <xdr:grpSp>
                <xdr:nvGrpSpPr>
                  <xdr:cNvPr id="53" name="Rühm 52" descr="Vahe-eesmärgi piisk">
                    <a:extLst>
                      <a:ext uri="{FF2B5EF4-FFF2-40B4-BE49-F238E27FC236}">
                        <a16:creationId xmlns:a16="http://schemas.microsoft.com/office/drawing/2014/main" id="{7F134430-B9F5-4E1E-A7C7-10C3E1A27026}"/>
                      </a:ext>
                    </a:extLst>
                  </xdr:cNvPr>
                  <xdr:cNvGrpSpPr/>
                </xdr:nvGrpSpPr>
                <xdr:grpSpPr>
                  <a:xfrm>
                    <a:off x="7094963" y="1009639"/>
                    <a:ext cx="1280160" cy="1819265"/>
                    <a:chOff x="5948081" y="513947"/>
                    <a:chExt cx="1280160" cy="1819265"/>
                  </a:xfrm>
                </xdr:grpSpPr>
                <xdr:grpSp>
                  <xdr:nvGrpSpPr>
                    <xdr:cNvPr id="38" name="Rühm 37" descr="Vahe-eesmärgi piisk">
                      <a:extLst>
                        <a:ext uri="{FF2B5EF4-FFF2-40B4-BE49-F238E27FC236}">
                          <a16:creationId xmlns:a16="http://schemas.microsoft.com/office/drawing/2014/main" id="{7C9E61EA-AB0A-4BF0-9EE6-9F481E276CE0}"/>
                        </a:ext>
                      </a:extLst>
                    </xdr:cNvPr>
                    <xdr:cNvGrpSpPr/>
                  </xdr:nvGrpSpPr>
                  <xdr:grpSpPr>
                    <a:xfrm>
                      <a:off x="5948081" y="513947"/>
                      <a:ext cx="1280160" cy="1819265"/>
                      <a:chOff x="5238899" y="922161"/>
                      <a:chExt cx="1280160" cy="1819265"/>
                    </a:xfrm>
                  </xdr:grpSpPr>
                  <xdr:sp macro="" textlink="">
                    <xdr:nvSpPr>
                      <xdr:cNvPr id="25" name="Piisk 24" descr="Piisk">
                        <a:extLst>
                          <a:ext uri="{FF2B5EF4-FFF2-40B4-BE49-F238E27FC236}">
                            <a16:creationId xmlns:a16="http://schemas.microsoft.com/office/drawing/2014/main" id="{1475CE86-CD6B-4CE7-B0CB-4A9AF84F5187}"/>
                          </a:ext>
                        </a:extLst>
                      </xdr:cNvPr>
                      <xdr:cNvSpPr/>
                    </xdr:nvSpPr>
                    <xdr:spPr>
                      <a:xfrm rot="8060572">
                        <a:off x="5238899" y="922161"/>
                        <a:ext cx="1280160" cy="1280160"/>
                      </a:xfrm>
                      <a:prstGeom prst="teardrop">
                        <a:avLst/>
                      </a:prstGeom>
                      <a:gradFill>
                        <a:gsLst>
                          <a:gs pos="0">
                            <a:schemeClr val="accent3">
                              <a:lumMod val="50000"/>
                            </a:schemeClr>
                          </a:gs>
                          <a:gs pos="100000">
                            <a:schemeClr val="accent3"/>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2" name="Ovaal 31" descr="Vahe-eesmärgi kuupäeva piisk">
                        <a:extLst>
                          <a:ext uri="{FF2B5EF4-FFF2-40B4-BE49-F238E27FC236}">
                            <a16:creationId xmlns:a16="http://schemas.microsoft.com/office/drawing/2014/main" id="{E8F70C65-5006-4703-9FDD-1E8B47A13043}"/>
                          </a:ext>
                        </a:extLst>
                      </xdr:cNvPr>
                      <xdr:cNvSpPr/>
                    </xdr:nvSpPr>
                    <xdr:spPr>
                      <a:xfrm>
                        <a:off x="5572707" y="2540258"/>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5" name="Piisk 44" descr="Piisk">
                      <a:extLst>
                        <a:ext uri="{FF2B5EF4-FFF2-40B4-BE49-F238E27FC236}">
                          <a16:creationId xmlns:a16="http://schemas.microsoft.com/office/drawing/2014/main" id="{F1CE27A7-D3D8-4E9A-A802-01475D1D3B38}"/>
                        </a:ext>
                      </a:extLst>
                    </xdr:cNvPr>
                    <xdr:cNvSpPr/>
                  </xdr:nvSpPr>
                  <xdr:spPr>
                    <a:xfrm rot="7971563">
                      <a:off x="6039521" y="59150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Diagrammi andmed peidetud'!B5">
                <xdr:nvSpPr>
                  <xdr:cNvPr id="89" name="Ovaal 88" descr="Vahe-eesmärgi kuupäev ringi sees">
                    <a:extLst>
                      <a:ext uri="{FF2B5EF4-FFF2-40B4-BE49-F238E27FC236}">
                        <a16:creationId xmlns:a16="http://schemas.microsoft.com/office/drawing/2014/main" id="{8E3B7505-3A21-4583-AF8E-4CC51A3B1532}"/>
                      </a:ext>
                    </a:extLst>
                  </xdr:cNvPr>
                  <xdr:cNvSpPr/>
                </xdr:nvSpPr>
                <xdr:spPr>
                  <a:xfrm>
                    <a:off x="7221504" y="1228142"/>
                    <a:ext cx="1030255" cy="8412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65E5F573-9EAB-4F74-9FEC-19122EF43B25}" type="TxLink">
                      <a:rPr lang="en-US" sz="1500" b="0" i="0" u="none" strike="noStrike">
                        <a:solidFill>
                          <a:srgbClr val="000000"/>
                        </a:solidFill>
                        <a:latin typeface="Franklin Gothic Book" panose="020B0503020102020204" pitchFamily="34" charset="0"/>
                      </a:rPr>
                      <a:pPr algn="ctr" rtl="0"/>
                      <a:t>27. Sep</a:t>
                    </a:fld>
                    <a:endParaRPr lang="en-US" sz="1500">
                      <a:solidFill>
                        <a:schemeClr val="accent5">
                          <a:lumMod val="50000"/>
                        </a:schemeClr>
                      </a:solidFill>
                      <a:latin typeface="Franklin Gothic Book" panose="020B0503020102020204" pitchFamily="34" charset="0"/>
                    </a:endParaRPr>
                  </a:p>
                </xdr:txBody>
              </xdr:sp>
            </xdr:grpSp>
            <xdr:grpSp>
              <xdr:nvGrpSpPr>
                <xdr:cNvPr id="96" name="Rühm 95" descr="Kuupäevaga vahe-eesmärgi tähis">
                  <a:extLst>
                    <a:ext uri="{FF2B5EF4-FFF2-40B4-BE49-F238E27FC236}">
                      <a16:creationId xmlns:a16="http://schemas.microsoft.com/office/drawing/2014/main" id="{0A648D5D-8E27-44B6-8F2A-14BB201EDBC7}"/>
                    </a:ext>
                  </a:extLst>
                </xdr:cNvPr>
                <xdr:cNvGrpSpPr/>
              </xdr:nvGrpSpPr>
              <xdr:grpSpPr>
                <a:xfrm>
                  <a:off x="1674529" y="3284137"/>
                  <a:ext cx="1280160" cy="1828604"/>
                  <a:chOff x="1674529" y="3284137"/>
                  <a:chExt cx="1280160" cy="1828604"/>
                </a:xfrm>
              </xdr:grpSpPr>
              <xdr:grpSp>
                <xdr:nvGrpSpPr>
                  <xdr:cNvPr id="55" name="Rühm 54" descr="Vahe-eesmärgi piisk">
                    <a:extLst>
                      <a:ext uri="{FF2B5EF4-FFF2-40B4-BE49-F238E27FC236}">
                        <a16:creationId xmlns:a16="http://schemas.microsoft.com/office/drawing/2014/main" id="{27E94EBE-1199-4490-9C07-FC2E4D7B8EC0}"/>
                      </a:ext>
                    </a:extLst>
                  </xdr:cNvPr>
                  <xdr:cNvGrpSpPr/>
                </xdr:nvGrpSpPr>
                <xdr:grpSpPr>
                  <a:xfrm>
                    <a:off x="1674529" y="3284137"/>
                    <a:ext cx="1280160" cy="1828604"/>
                    <a:chOff x="994173" y="3157783"/>
                    <a:chExt cx="1280160" cy="1828604"/>
                  </a:xfrm>
                </xdr:grpSpPr>
                <xdr:grpSp>
                  <xdr:nvGrpSpPr>
                    <xdr:cNvPr id="40" name="Rühm 39" descr="Vahe-eesmärgi piisk">
                      <a:extLst>
                        <a:ext uri="{FF2B5EF4-FFF2-40B4-BE49-F238E27FC236}">
                          <a16:creationId xmlns:a16="http://schemas.microsoft.com/office/drawing/2014/main" id="{2DD952B7-3442-4DD7-8973-3F52E4B286F6}"/>
                        </a:ext>
                      </a:extLst>
                    </xdr:cNvPr>
                    <xdr:cNvGrpSpPr/>
                  </xdr:nvGrpSpPr>
                  <xdr:grpSpPr>
                    <a:xfrm>
                      <a:off x="994173" y="3157783"/>
                      <a:ext cx="1280160" cy="1828604"/>
                      <a:chOff x="619084" y="3096190"/>
                      <a:chExt cx="1280160" cy="1828604"/>
                    </a:xfrm>
                  </xdr:grpSpPr>
                  <xdr:sp macro="" textlink="">
                    <xdr:nvSpPr>
                      <xdr:cNvPr id="26" name="Piisk 25" descr="Piisk">
                        <a:extLst>
                          <a:ext uri="{FF2B5EF4-FFF2-40B4-BE49-F238E27FC236}">
                            <a16:creationId xmlns:a16="http://schemas.microsoft.com/office/drawing/2014/main" id="{5A002B31-56D0-4BDD-85F5-18DE62FE8320}"/>
                          </a:ext>
                        </a:extLst>
                      </xdr:cNvPr>
                      <xdr:cNvSpPr/>
                    </xdr:nvSpPr>
                    <xdr:spPr>
                      <a:xfrm rot="8060572">
                        <a:off x="619084" y="3096190"/>
                        <a:ext cx="1280160" cy="1280160"/>
                      </a:xfrm>
                      <a:prstGeom prst="teardrop">
                        <a:avLst/>
                      </a:prstGeom>
                      <a:gradFill>
                        <a:gsLst>
                          <a:gs pos="0">
                            <a:schemeClr val="accent4">
                              <a:lumMod val="75000"/>
                            </a:schemeClr>
                          </a:gs>
                          <a:gs pos="100000">
                            <a:schemeClr val="accent4"/>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5" name="Ovaal 34" descr="Varikujund">
                        <a:extLst>
                          <a:ext uri="{FF2B5EF4-FFF2-40B4-BE49-F238E27FC236}">
                            <a16:creationId xmlns:a16="http://schemas.microsoft.com/office/drawing/2014/main" id="{3806F1C6-FF7E-4D9C-832F-C2DECC8F5448}"/>
                          </a:ext>
                        </a:extLst>
                      </xdr:cNvPr>
                      <xdr:cNvSpPr/>
                    </xdr:nvSpPr>
                    <xdr:spPr>
                      <a:xfrm>
                        <a:off x="952502" y="4723626"/>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6" name="Piisk 45" descr="Vahe-eesmärgi piisk">
                      <a:extLst>
                        <a:ext uri="{FF2B5EF4-FFF2-40B4-BE49-F238E27FC236}">
                          <a16:creationId xmlns:a16="http://schemas.microsoft.com/office/drawing/2014/main" id="{97EEBE28-1C12-4F98-8823-6F81C63E1201}"/>
                        </a:ext>
                      </a:extLst>
                    </xdr:cNvPr>
                    <xdr:cNvSpPr/>
                  </xdr:nvSpPr>
                  <xdr:spPr>
                    <a:xfrm rot="7971563">
                      <a:off x="1085613" y="326102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Diagrammi andmed peidetud'!B6">
                <xdr:nvSpPr>
                  <xdr:cNvPr id="91" name="Ovaal 90" descr="Vahe-eesmärgi kuupäev ringi sees">
                    <a:extLst>
                      <a:ext uri="{FF2B5EF4-FFF2-40B4-BE49-F238E27FC236}">
                        <a16:creationId xmlns:a16="http://schemas.microsoft.com/office/drawing/2014/main" id="{9319AADF-40A8-4ED9-988D-643BC2C763B3}"/>
                      </a:ext>
                    </a:extLst>
                  </xdr:cNvPr>
                  <xdr:cNvSpPr/>
                </xdr:nvSpPr>
                <xdr:spPr>
                  <a:xfrm>
                    <a:off x="1739770" y="3499371"/>
                    <a:ext cx="1127449" cy="84519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709F8ED0-C103-4BE9-8E0E-B95AD2D106D3}" type="TxLink">
                      <a:rPr lang="en-US" sz="1500" b="0" i="0" u="none" strike="noStrike">
                        <a:solidFill>
                          <a:srgbClr val="000000"/>
                        </a:solidFill>
                        <a:latin typeface="Franklin Gothic Book" panose="020B0503020102020204" pitchFamily="34" charset="0"/>
                      </a:rPr>
                      <a:pPr algn="ctr" rtl="0"/>
                      <a:t>26. Dec</a:t>
                    </a:fld>
                    <a:endParaRPr lang="en-US" sz="1500">
                      <a:solidFill>
                        <a:schemeClr val="accent5">
                          <a:lumMod val="50000"/>
                        </a:schemeClr>
                      </a:solidFill>
                      <a:latin typeface="Franklin Gothic Book" panose="020B0503020102020204" pitchFamily="34" charset="0"/>
                    </a:endParaRPr>
                  </a:p>
                </xdr:txBody>
              </xdr:sp>
            </xdr:grpSp>
            <xdr:grpSp>
              <xdr:nvGrpSpPr>
                <xdr:cNvPr id="97" name="Rühm 96" descr="Kuupäevaga vahe-eesmärgi tähis">
                  <a:extLst>
                    <a:ext uri="{FF2B5EF4-FFF2-40B4-BE49-F238E27FC236}">
                      <a16:creationId xmlns:a16="http://schemas.microsoft.com/office/drawing/2014/main" id="{05E269EC-64DA-4365-ACC3-6C049AA002D1}"/>
                    </a:ext>
                  </a:extLst>
                </xdr:cNvPr>
                <xdr:cNvGrpSpPr/>
              </xdr:nvGrpSpPr>
              <xdr:grpSpPr>
                <a:xfrm>
                  <a:off x="6229700" y="3000016"/>
                  <a:ext cx="1463040" cy="2059120"/>
                  <a:chOff x="7969471" y="3000016"/>
                  <a:chExt cx="1463040" cy="2059120"/>
                </a:xfrm>
              </xdr:grpSpPr>
              <xdr:grpSp>
                <xdr:nvGrpSpPr>
                  <xdr:cNvPr id="54" name="Rühm 53">
                    <a:extLst>
                      <a:ext uri="{FF2B5EF4-FFF2-40B4-BE49-F238E27FC236}">
                        <a16:creationId xmlns:a16="http://schemas.microsoft.com/office/drawing/2014/main" id="{B0677BBA-D849-4F34-9EF7-7379BB9D05E6}"/>
                      </a:ext>
                    </a:extLst>
                  </xdr:cNvPr>
                  <xdr:cNvGrpSpPr/>
                </xdr:nvGrpSpPr>
                <xdr:grpSpPr>
                  <a:xfrm>
                    <a:off x="7969471" y="3000016"/>
                    <a:ext cx="1463040" cy="2059120"/>
                    <a:chOff x="7755651" y="2727872"/>
                    <a:chExt cx="1463040" cy="2059120"/>
                  </a:xfrm>
                </xdr:grpSpPr>
                <xdr:grpSp>
                  <xdr:nvGrpSpPr>
                    <xdr:cNvPr id="39" name="Rühm 38" descr="Vahe-eesmärgi piisk">
                      <a:extLst>
                        <a:ext uri="{FF2B5EF4-FFF2-40B4-BE49-F238E27FC236}">
                          <a16:creationId xmlns:a16="http://schemas.microsoft.com/office/drawing/2014/main" id="{DE8FAAB8-9156-44B9-BAA2-52B58632E0C6}"/>
                        </a:ext>
                      </a:extLst>
                    </xdr:cNvPr>
                    <xdr:cNvGrpSpPr/>
                  </xdr:nvGrpSpPr>
                  <xdr:grpSpPr>
                    <a:xfrm>
                      <a:off x="7755651" y="2727872"/>
                      <a:ext cx="1463040" cy="2059120"/>
                      <a:chOff x="6301502" y="2514045"/>
                      <a:chExt cx="1463040" cy="2059120"/>
                    </a:xfrm>
                  </xdr:grpSpPr>
                  <xdr:sp macro="" textlink="">
                    <xdr:nvSpPr>
                      <xdr:cNvPr id="28" name="Piisk 27" descr="Piisk">
                        <a:extLst>
                          <a:ext uri="{FF2B5EF4-FFF2-40B4-BE49-F238E27FC236}">
                            <a16:creationId xmlns:a16="http://schemas.microsoft.com/office/drawing/2014/main" id="{6B484528-5F58-447B-9BD4-3C7F6D1A9A58}"/>
                          </a:ext>
                        </a:extLst>
                      </xdr:cNvPr>
                      <xdr:cNvSpPr/>
                    </xdr:nvSpPr>
                    <xdr:spPr>
                      <a:xfrm rot="8060572">
                        <a:off x="6301502" y="2514045"/>
                        <a:ext cx="1463040" cy="1463040"/>
                      </a:xfrm>
                      <a:prstGeom prst="teardrop">
                        <a:avLst/>
                      </a:prstGeom>
                      <a:gradFill>
                        <a:gsLst>
                          <a:gs pos="0">
                            <a:schemeClr val="accent5">
                              <a:lumMod val="50000"/>
                            </a:schemeClr>
                          </a:gs>
                          <a:gs pos="100000">
                            <a:schemeClr val="accent5"/>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3" name="Ovaal 32" descr="Varikujund">
                        <a:extLst>
                          <a:ext uri="{FF2B5EF4-FFF2-40B4-BE49-F238E27FC236}">
                            <a16:creationId xmlns:a16="http://schemas.microsoft.com/office/drawing/2014/main" id="{9019DD54-486C-4375-99D5-6F3D261B573D}"/>
                          </a:ext>
                        </a:extLst>
                      </xdr:cNvPr>
                      <xdr:cNvSpPr/>
                    </xdr:nvSpPr>
                    <xdr:spPr>
                      <a:xfrm>
                        <a:off x="6589750" y="4344565"/>
                        <a:ext cx="914400" cy="228600"/>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51" name="Piisk 50" descr="Piisk">
                      <a:extLst>
                        <a:ext uri="{FF2B5EF4-FFF2-40B4-BE49-F238E27FC236}">
                          <a16:creationId xmlns:a16="http://schemas.microsoft.com/office/drawing/2014/main" id="{3937CE69-3668-42EA-AEE2-BF183AA09E46}"/>
                        </a:ext>
                      </a:extLst>
                    </xdr:cNvPr>
                    <xdr:cNvSpPr/>
                  </xdr:nvSpPr>
                  <xdr:spPr>
                    <a:xfrm rot="7971563">
                      <a:off x="7847091" y="2814993"/>
                      <a:ext cx="1280160" cy="128016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Diagrammi andmed peidetud'!B7">
                <xdr:nvSpPr>
                  <xdr:cNvPr id="92" name="Ovaal 91" descr="Vahe-eesmärgi kuupäev ringi sees">
                    <a:extLst>
                      <a:ext uri="{FF2B5EF4-FFF2-40B4-BE49-F238E27FC236}">
                        <a16:creationId xmlns:a16="http://schemas.microsoft.com/office/drawing/2014/main" id="{5C94272F-5021-45F5-A3F7-DB93E60EEBEA}"/>
                      </a:ext>
                    </a:extLst>
                  </xdr:cNvPr>
                  <xdr:cNvSpPr/>
                </xdr:nvSpPr>
                <xdr:spPr>
                  <a:xfrm>
                    <a:off x="8067093" y="3217119"/>
                    <a:ext cx="1292678" cy="93268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BFD08584-B24F-40F3-967B-1BCB7FF6D022}" type="TxLink">
                      <a:rPr lang="en-US" sz="1800" b="0" i="0" u="none" strike="noStrike">
                        <a:solidFill>
                          <a:srgbClr val="000000"/>
                        </a:solidFill>
                        <a:latin typeface="Franklin Gothic Book" panose="020B0503020102020204" pitchFamily="34" charset="0"/>
                      </a:rPr>
                      <a:pPr algn="ctr" rtl="0"/>
                      <a:t>25. Apr</a:t>
                    </a:fld>
                    <a:endParaRPr lang="en-US" sz="1800">
                      <a:solidFill>
                        <a:schemeClr val="accent5">
                          <a:lumMod val="50000"/>
                        </a:schemeClr>
                      </a:solidFill>
                      <a:latin typeface="Franklin Gothic Book" panose="020B0503020102020204" pitchFamily="34" charset="0"/>
                    </a:endParaRPr>
                  </a:p>
                </xdr:txBody>
              </xdr:sp>
            </xdr:grpSp>
          </xdr:grpSp>
        </xdr:grpSp>
        <xdr:grpSp>
          <xdr:nvGrpSpPr>
            <xdr:cNvPr id="108" name="Rühm 107" descr="Teabegraafika diagramm, mille vahe-eesmärkide kuupäevi sisaldavate piisakujuliste kujundite kõrval on kuvatud vahe-eesmärkide kirjeldused. Paremale osutava noolega kõverjoon kujutab ajaskaala suunda. Teetähisteks on vahe-eesmärkide aastad. ">
              <a:extLst>
                <a:ext uri="{FF2B5EF4-FFF2-40B4-BE49-F238E27FC236}">
                  <a16:creationId xmlns:a16="http://schemas.microsoft.com/office/drawing/2014/main" id="{CCF0DA3F-2BB2-478E-8987-71693AF7D7DC}"/>
                </a:ext>
              </a:extLst>
            </xdr:cNvPr>
            <xdr:cNvGrpSpPr/>
          </xdr:nvGrpSpPr>
          <xdr:grpSpPr>
            <a:xfrm>
              <a:off x="349898" y="2060511"/>
              <a:ext cx="8906465" cy="3460100"/>
              <a:chOff x="349898" y="2060511"/>
              <a:chExt cx="8906465" cy="3460100"/>
            </a:xfrm>
          </xdr:grpSpPr>
          <xdr:sp macro="" textlink="'Diagrammi andmed peidetud'!D3">
            <xdr:nvSpPr>
              <xdr:cNvPr id="102" name="Ristkülik 101" descr="Ajaskaalat mööda jaotatud vahe-eesmärkide aastad">
                <a:extLst>
                  <a:ext uri="{FF2B5EF4-FFF2-40B4-BE49-F238E27FC236}">
                    <a16:creationId xmlns:a16="http://schemas.microsoft.com/office/drawing/2014/main" id="{601CFB37-E42E-418F-830E-9B12B734042C}"/>
                  </a:ext>
                </a:extLst>
              </xdr:cNvPr>
              <xdr:cNvSpPr/>
            </xdr:nvSpPr>
            <xdr:spPr>
              <a:xfrm>
                <a:off x="349898" y="2060511"/>
                <a:ext cx="699796" cy="242984"/>
              </a:xfrm>
              <a:prstGeom prst="rect">
                <a:avLst/>
              </a:prstGeom>
              <a:noFill/>
              <a:ln>
                <a:noFill/>
              </a:ln>
              <a:effectLst>
                <a:reflection blurRad="6350" stA="52000" endA="300" endPos="350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0"/>
                <a:fld id="{D9E6A135-3514-4822-96FC-28784FBC8805}" type="TxLink">
                  <a:rPr lang="en-US" sz="1400" b="0" i="0" u="none" strike="noStrike">
                    <a:solidFill>
                      <a:schemeClr val="accent5">
                        <a:lumMod val="50000"/>
                      </a:schemeClr>
                    </a:solidFill>
                    <a:latin typeface="Franklin Gothic Book" panose="020B0503020102020204" pitchFamily="34" charset="0"/>
                  </a:rPr>
                  <a:pPr algn="r" rtl="0"/>
                  <a:t>2018</a:t>
                </a:fld>
                <a:endParaRPr lang="en-US" sz="1400">
                  <a:solidFill>
                    <a:schemeClr val="accent5">
                      <a:lumMod val="50000"/>
                    </a:schemeClr>
                  </a:solidFill>
                  <a:latin typeface="Franklin Gothic Book" panose="020B0503020102020204" pitchFamily="34" charset="0"/>
                </a:endParaRPr>
              </a:p>
            </xdr:txBody>
          </xdr:sp>
          <xdr:sp macro="" textlink="'Diagrammi andmed peidetud'!D5">
            <xdr:nvSpPr>
              <xdr:cNvPr id="104" name="Ristkülik 103" descr="Ajaskaalat mööda jaotatud vahe-eesmärkide aastad">
                <a:extLst>
                  <a:ext uri="{FF2B5EF4-FFF2-40B4-BE49-F238E27FC236}">
                    <a16:creationId xmlns:a16="http://schemas.microsoft.com/office/drawing/2014/main" id="{36C89689-3AB6-4983-9DE6-EAC4161FDB0A}"/>
                  </a:ext>
                </a:extLst>
              </xdr:cNvPr>
              <xdr:cNvSpPr/>
            </xdr:nvSpPr>
            <xdr:spPr>
              <a:xfrm>
                <a:off x="8426707" y="5160995"/>
                <a:ext cx="829656" cy="359616"/>
              </a:xfrm>
              <a:prstGeom prst="rect">
                <a:avLst/>
              </a:prstGeom>
              <a:noFill/>
              <a:ln>
                <a:noFill/>
              </a:ln>
              <a:effectLst>
                <a:reflection blurRad="6350" stA="52000" endA="300" endPos="35000" dir="5400000" sy="-100000" algn="bl" rotWithShape="0"/>
              </a:effectLst>
              <a:scene3d>
                <a:camera prst="perspectiveRelaxed">
                  <a:rot lat="191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0"/>
                <a:fld id="{8FAAFC00-3F4F-4796-A521-DA3036FA27A6}" type="TxLink">
                  <a:rPr lang="en-US" sz="1600" b="0" i="0" u="none" strike="noStrike">
                    <a:solidFill>
                      <a:schemeClr val="bg1"/>
                    </a:solidFill>
                    <a:latin typeface="Franklin Gothic Book" panose="020B0503020102020204" pitchFamily="34" charset="0"/>
                  </a:rPr>
                  <a:pPr algn="r" rtl="0"/>
                  <a:t>2019</a:t>
                </a:fld>
                <a:endParaRPr lang="en-US" sz="1600">
                  <a:solidFill>
                    <a:schemeClr val="bg1"/>
                  </a:solidFill>
                  <a:latin typeface="Franklin Gothic Book" panose="020B0503020102020204" pitchFamily="34" charset="0"/>
                </a:endParaRPr>
              </a:p>
            </xdr:txBody>
          </xdr:sp>
          <xdr:sp macro="" textlink="'Diagrammi andmed peidetud'!D4">
            <xdr:nvSpPr>
              <xdr:cNvPr id="106" name="Ristkülik 105" descr="Ajaskaalat mööda jaotatud vahe-eesmärkide aastad">
                <a:extLst>
                  <a:ext uri="{FF2B5EF4-FFF2-40B4-BE49-F238E27FC236}">
                    <a16:creationId xmlns:a16="http://schemas.microsoft.com/office/drawing/2014/main" id="{CB3F9106-BA9C-40A5-B4A7-54CB20A7502E}"/>
                  </a:ext>
                </a:extLst>
              </xdr:cNvPr>
              <xdr:cNvSpPr/>
            </xdr:nvSpPr>
            <xdr:spPr>
              <a:xfrm rot="20655491">
                <a:off x="5894185" y="2868291"/>
                <a:ext cx="545535" cy="266804"/>
              </a:xfrm>
              <a:prstGeom prst="rect">
                <a:avLst/>
              </a:prstGeom>
              <a:noFill/>
            </xdr:spPr>
            <xdr:txBody>
              <a:bodyPr wrap="none" lIns="91440" tIns="45720" rIns="91440" bIns="45720" rtlCol="0">
                <a:spAutoFit/>
              </a:bodyPr>
              <a:lstStyle/>
              <a:p>
                <a:pPr algn="ctr" rtl="0"/>
                <a:fld id="{ABC351FD-EF05-4B55-A31C-C68D20B668CE}" type="TxLink">
                  <a:rPr lang="en-US" sz="1200" b="0" i="0" u="none" strike="noStrike" cap="none" spc="0">
                    <a:ln w="0"/>
                    <a:solidFill>
                      <a:schemeClr val="bg1"/>
                    </a:solidFill>
                    <a:effectLst>
                      <a:outerShdw blurRad="38100" dist="19050" dir="2700000" algn="tl" rotWithShape="0">
                        <a:schemeClr val="dk1">
                          <a:alpha val="40000"/>
                        </a:schemeClr>
                      </a:outerShdw>
                    </a:effectLst>
                    <a:latin typeface="Franklin Gothic Book" panose="020B0503020102020204" pitchFamily="34" charset="0"/>
                  </a:rPr>
                  <a:pPr algn="ctr" rtl="0"/>
                  <a:t>2018</a:t>
                </a:fld>
                <a:endParaRPr lang="en-US" sz="6000" b="0" cap="none" spc="0">
                  <a:ln w="0"/>
                  <a:solidFill>
                    <a:schemeClr val="bg1"/>
                  </a:solidFill>
                  <a:effectLst>
                    <a:outerShdw blurRad="38100" dist="19050" dir="2700000" algn="tl" rotWithShape="0">
                      <a:schemeClr val="dk1">
                        <a:alpha val="40000"/>
                      </a:schemeClr>
                    </a:outerShdw>
                  </a:effectLst>
                  <a:latin typeface="Franklin Gothic Book" panose="020B0503020102020204" pitchFamily="34" charset="0"/>
                </a:endParaRPr>
              </a:p>
            </xdr:txBody>
          </xdr:sp>
        </xdr:grpSp>
      </xdr:grpSp>
      <xdr:grpSp>
        <xdr:nvGrpSpPr>
          <xdr:cNvPr id="116" name="Rühm 115" descr="Vahe-eesmärgi pealkiri">
            <a:extLst>
              <a:ext uri="{FF2B5EF4-FFF2-40B4-BE49-F238E27FC236}">
                <a16:creationId xmlns:a16="http://schemas.microsoft.com/office/drawing/2014/main" id="{41760E81-C2B0-44ED-AC1B-063626A1F1BF}"/>
              </a:ext>
            </a:extLst>
          </xdr:cNvPr>
          <xdr:cNvGrpSpPr/>
        </xdr:nvGrpSpPr>
        <xdr:grpSpPr>
          <a:xfrm>
            <a:off x="648085" y="521735"/>
            <a:ext cx="7739749" cy="3716443"/>
            <a:chOff x="648085" y="521735"/>
            <a:chExt cx="7739749" cy="3716443"/>
          </a:xfrm>
        </xdr:grpSpPr>
        <xdr:sp macro="" textlink="'Diagrammi andmed'!C4">
          <xdr:nvSpPr>
            <xdr:cNvPr id="115" name="Tekstiväli 114" descr="Vahe-eesmärgi pealkiri">
              <a:extLst>
                <a:ext uri="{FF2B5EF4-FFF2-40B4-BE49-F238E27FC236}">
                  <a16:creationId xmlns:a16="http://schemas.microsoft.com/office/drawing/2014/main" id="{4B37D1F2-757E-4EDB-97AB-1A36A1538833}"/>
                </a:ext>
              </a:extLst>
            </xdr:cNvPr>
            <xdr:cNvSpPr txBox="1"/>
          </xdr:nvSpPr>
          <xdr:spPr>
            <a:xfrm>
              <a:off x="648085" y="745282"/>
              <a:ext cx="1149998" cy="868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2F3C8EFC-FCA7-42F7-803F-EB4BAD8F5B46}"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Mõõdikute määratlemine</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Diagrammi andmed'!C5">
          <xdr:nvSpPr>
            <xdr:cNvPr id="111" name="Tekstiväli 110" descr="Vahe-eesmärgi pealkiri">
              <a:extLst>
                <a:ext uri="{FF2B5EF4-FFF2-40B4-BE49-F238E27FC236}">
                  <a16:creationId xmlns:a16="http://schemas.microsoft.com/office/drawing/2014/main" id="{B9765CB4-7949-428D-A3AE-8C7BF301B081}"/>
                </a:ext>
              </a:extLst>
            </xdr:cNvPr>
            <xdr:cNvSpPr txBox="1"/>
          </xdr:nvSpPr>
          <xdr:spPr>
            <a:xfrm>
              <a:off x="3845762" y="521735"/>
              <a:ext cx="965329" cy="527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842BC34D-3FD1-4690-BA55-171575CE5DBD}"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Katsete tegemine</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Diagrammi andmed'!C6">
          <xdr:nvSpPr>
            <xdr:cNvPr id="112" name="Tekstiväli 111" descr="Vahe-eesmärgi pealkiri">
              <a:extLst>
                <a:ext uri="{FF2B5EF4-FFF2-40B4-BE49-F238E27FC236}">
                  <a16:creationId xmlns:a16="http://schemas.microsoft.com/office/drawing/2014/main" id="{D2F97F1B-C82A-49DC-9387-AE517211F7D5}"/>
                </a:ext>
              </a:extLst>
            </xdr:cNvPr>
            <xdr:cNvSpPr txBox="1"/>
          </xdr:nvSpPr>
          <xdr:spPr>
            <a:xfrm>
              <a:off x="7059778" y="868523"/>
              <a:ext cx="1328056"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9D768786-E618-44D9-B267-ED464692FC10}"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Andmete läbivaatus</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Diagrammi andmed'!C7">
          <xdr:nvSpPr>
            <xdr:cNvPr id="113" name="Tekstiväli 112" descr="Vahe-eesmärgi pealkiri">
              <a:extLst>
                <a:ext uri="{FF2B5EF4-FFF2-40B4-BE49-F238E27FC236}">
                  <a16:creationId xmlns:a16="http://schemas.microsoft.com/office/drawing/2014/main" id="{007A3B9A-110B-4B73-869F-E9016CD523AB}"/>
                </a:ext>
              </a:extLst>
            </xdr:cNvPr>
            <xdr:cNvSpPr txBox="1"/>
          </xdr:nvSpPr>
          <xdr:spPr>
            <a:xfrm>
              <a:off x="1642969" y="3159186"/>
              <a:ext cx="1370044"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DB66D3F7-845C-440A-B469-B2B0130057A2}"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Muudatuste tegemine</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Diagrammi andmed'!C8">
          <xdr:nvSpPr>
            <xdr:cNvPr id="114" name="Tekstiväli 113" descr="Vahe-eesmärgi pealkiri">
              <a:extLst>
                <a:ext uri="{FF2B5EF4-FFF2-40B4-BE49-F238E27FC236}">
                  <a16:creationId xmlns:a16="http://schemas.microsoft.com/office/drawing/2014/main" id="{3EC7E44E-FCC0-42B6-9E67-0DF2DD9F127F}"/>
                </a:ext>
              </a:extLst>
            </xdr:cNvPr>
            <xdr:cNvSpPr txBox="1"/>
          </xdr:nvSpPr>
          <xdr:spPr>
            <a:xfrm>
              <a:off x="6373191" y="2864496"/>
              <a:ext cx="116905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E93289EC-0FF7-4A88-ABD4-BE6E3DDD81A1}"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Turuletoomine</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grpSp>
    </xdr:grpSp>
    <xdr:clientData/>
  </xdr:twoCellAnchor>
</xdr:wsDr>
</file>

<file path=xl/tables/table1.xml><?xml version="1.0" encoding="utf-8"?>
<table xmlns="http://schemas.openxmlformats.org/spreadsheetml/2006/main" id="2" name="Diagrammiandmed" displayName="Diagrammiandmed" ref="B3:D8" totalsRowShown="0">
  <autoFilter ref="B3:D8">
    <filterColumn colId="0" hiddenButton="1"/>
    <filterColumn colId="1" hiddenButton="1"/>
    <filterColumn colId="2" hiddenButton="1"/>
  </autoFilter>
  <tableColumns count="3">
    <tableColumn id="3" name="Kuupäev" dataCellStyle="Kuupäev"/>
    <tableColumn id="4" name="Vahe-eesmärgi pealkiri"/>
    <tableColumn id="1" name="Kirjeldus või tegevus"/>
  </tableColumns>
  <tableStyleInfo name="Ajaskaala teabegraafika tabelilaad" showFirstColumn="1" showLastColumn="0" showRowStripes="1" showColumnStripes="0"/>
  <extLst>
    <ext xmlns:x14="http://schemas.microsoft.com/office/spreadsheetml/2009/9/main" uri="{504A1905-F514-4f6f-8877-14C23A59335A}">
      <x14:table altTextSummary="Selles tabelis saate luua vahe-eesmärkide ajaskaala teabegraafika. Sisestage kuupäev, vahe-eesmärgi pealkiri ja vahe-eesmärgi kirjeldus või tegevus. Ajaskaala teabegraafika värskendatakse automaatselt."/>
    </ext>
  </extLst>
</table>
</file>

<file path=xl/tables/table2.xml><?xml version="1.0" encoding="utf-8"?>
<table xmlns="http://schemas.openxmlformats.org/spreadsheetml/2006/main" id="1" name="Kuupäevad" displayName="Kuupäevad" ref="B2:B7" dataDxfId="1">
  <autoFilter ref="B2:B7"/>
  <tableColumns count="1">
    <tableColumn id="1" name="Kuupäev" totalsRowFunction="count" dataDxfId="0">
      <calculatedColumnFormula>IFERROR(IF(LEN('Diagrammi andmed'!B4)=0,"",IF('Diagrammi andmed'!$D$2="Aasta",YEAR('Diagrammi andmed'!B4),IF('Diagrammi andmed'!$D$2="Tühi","",DAY('Diagrammi andmed'!B4)&amp;". "&amp;TEXT('Diagrammi andmed'!B4,"mmm")))),"")</calculatedColumnFormula>
    </tableColumn>
  </tableColumns>
  <tableStyleInfo name="Ajaskaala teabegraafika tabelilaad" showFirstColumn="0" showLastColumn="0" showRowStripes="1" showColumnStripes="0"/>
  <extLst>
    <ext xmlns:x14="http://schemas.microsoft.com/office/spreadsheetml/2009/9/main" uri="{504A1905-F514-4f6f-8877-14C23A59335A}">
      <x14:table altTextSummary="Selles tabelis kasutatakse töölehel „Diagrammi andmed“ sisalduvaid kuupäevi, mis kuvatakse tegevuskava teabegraafikal päeva ja kuuna."/>
    </ext>
  </extLst>
</table>
</file>

<file path=xl/tables/table3.xml><?xml version="1.0" encoding="utf-8"?>
<table xmlns="http://schemas.openxmlformats.org/spreadsheetml/2006/main" id="3" name="Aastad" displayName="Aastad" ref="D2:D5">
  <autoFilter ref="D2:D5"/>
  <tableColumns count="1">
    <tableColumn id="1" name="Aasta" totalsRowFunction="sum"/>
  </tableColumns>
  <tableStyleInfo name="Ajaskaala teabegraafika tabelilaad" showFirstColumn="0" showLastColumn="0" showRowStripes="1" showColumnStripes="0"/>
  <extLst>
    <ext xmlns:x14="http://schemas.microsoft.com/office/spreadsheetml/2009/9/main" uri="{504A1905-F514-4f6f-8877-14C23A59335A}">
      <x14:table altTextSummary="Tegevuskava edenemise käigus aastate diagrammile kandmiseks peavad kuupäevad sisaldama aastaarvu. Tegevuskava teabegraafikal kasutatakse aasta kujutamiseks algset, keskmist ja viimast kuupäeva."/>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D11"/>
  <sheetViews>
    <sheetView showGridLines="0" tabSelected="1" workbookViewId="0"/>
  </sheetViews>
  <sheetFormatPr defaultRowHeight="15.75" x14ac:dyDescent="0.3"/>
  <cols>
    <col min="1" max="1" width="2.77734375" style="9" customWidth="1"/>
    <col min="2" max="2" width="16.33203125" customWidth="1"/>
    <col min="3" max="3" width="20.33203125" customWidth="1"/>
    <col min="4" max="4" width="30.77734375" customWidth="1"/>
  </cols>
  <sheetData>
    <row r="1" spans="1:4" ht="50.1" customHeight="1" x14ac:dyDescent="0.35">
      <c r="A1" s="9" t="s">
        <v>0</v>
      </c>
      <c r="B1" s="4" t="s">
        <v>4</v>
      </c>
    </row>
    <row r="2" spans="1:4" ht="62.25" customHeight="1" x14ac:dyDescent="0.3">
      <c r="A2" s="9" t="s">
        <v>1</v>
      </c>
      <c r="B2" s="13" t="s">
        <v>35</v>
      </c>
      <c r="C2" s="13"/>
      <c r="D2" s="11" t="s">
        <v>12</v>
      </c>
    </row>
    <row r="3" spans="1:4" x14ac:dyDescent="0.3">
      <c r="A3" s="9" t="s">
        <v>2</v>
      </c>
      <c r="B3" s="3" t="s">
        <v>5</v>
      </c>
      <c r="C3" s="1" t="s">
        <v>6</v>
      </c>
      <c r="D3" t="s">
        <v>13</v>
      </c>
    </row>
    <row r="4" spans="1:4" ht="47.25" x14ac:dyDescent="0.3">
      <c r="A4" s="9" t="s">
        <v>3</v>
      </c>
      <c r="B4" s="8">
        <f ca="1">TODAY()</f>
        <v>43280</v>
      </c>
      <c r="C4" t="s">
        <v>7</v>
      </c>
      <c r="D4" t="s">
        <v>14</v>
      </c>
    </row>
    <row r="5" spans="1:4" ht="78.75" x14ac:dyDescent="0.3">
      <c r="B5" s="8">
        <f ca="1">B4+30</f>
        <v>43310</v>
      </c>
      <c r="C5" t="s">
        <v>8</v>
      </c>
      <c r="D5" t="s">
        <v>15</v>
      </c>
    </row>
    <row r="6" spans="1:4" ht="31.5" x14ac:dyDescent="0.3">
      <c r="B6" s="8">
        <f ca="1">B5+60</f>
        <v>43370</v>
      </c>
      <c r="C6" t="s">
        <v>9</v>
      </c>
      <c r="D6" t="s">
        <v>16</v>
      </c>
    </row>
    <row r="7" spans="1:4" ht="47.25" x14ac:dyDescent="0.3">
      <c r="B7" s="8">
        <f ca="1">B6+90</f>
        <v>43460</v>
      </c>
      <c r="C7" t="s">
        <v>10</v>
      </c>
      <c r="D7" t="s">
        <v>17</v>
      </c>
    </row>
    <row r="8" spans="1:4" x14ac:dyDescent="0.3">
      <c r="B8" s="8">
        <f ca="1">B7+120</f>
        <v>43580</v>
      </c>
      <c r="C8" t="s">
        <v>11</v>
      </c>
      <c r="D8" t="s">
        <v>18</v>
      </c>
    </row>
    <row r="11" spans="1:4" x14ac:dyDescent="0.3">
      <c r="B11" t="str">
        <f ca="1">TEXT(B4,"mmm")</f>
        <v>Jun</v>
      </c>
    </row>
  </sheetData>
  <mergeCells count="1">
    <mergeCell ref="B2:C2"/>
  </mergeCells>
  <dataValidations count="1">
    <dataValidation type="list" allowBlank="1" showInputMessage="1" showErrorMessage="1" sqref="D2">
      <formula1>"Aasta,Päev ja kuu,Tühi"</formula1>
    </dataValidation>
  </dataValidations>
  <printOptions horizontalCentered="1"/>
  <pageMargins left="0.7" right="0.7" top="0.75" bottom="0.75" header="0.3" footer="0.3"/>
  <pageSetup paperSize="9" orientation="portrait" horizontalDpi="1200" verticalDpi="1200" r:id="rId1"/>
  <headerFooter>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3"/>
  <sheetViews>
    <sheetView showGridLines="0" zoomScale="98" zoomScaleNormal="98" workbookViewId="0"/>
  </sheetViews>
  <sheetFormatPr defaultRowHeight="15.75" x14ac:dyDescent="0.3"/>
  <cols>
    <col min="1" max="1" width="2.77734375" style="9" customWidth="1"/>
    <col min="2" max="2" width="16.77734375" style="2" customWidth="1"/>
    <col min="3" max="3" width="24.6640625" style="2" customWidth="1"/>
    <col min="4" max="4" width="13.21875" style="2" customWidth="1"/>
    <col min="5" max="5" width="23.33203125" style="2" customWidth="1"/>
    <col min="6" max="6" width="16.6640625" style="2" customWidth="1"/>
    <col min="7" max="7" width="25.33203125" style="2" customWidth="1"/>
    <col min="8" max="16384" width="8.88671875" style="2"/>
  </cols>
  <sheetData>
    <row r="1" spans="1:1" ht="201.75" customHeight="1" x14ac:dyDescent="0.3">
      <c r="A1" s="10" t="s">
        <v>36</v>
      </c>
    </row>
    <row r="2" spans="1:1" ht="178.5" customHeight="1" x14ac:dyDescent="0.3"/>
    <row r="3" spans="1:1" ht="125.25" customHeight="1" x14ac:dyDescent="0.3"/>
  </sheetData>
  <printOptions horizontalCentered="1"/>
  <pageMargins left="0.7" right="0.7" top="0.75" bottom="0.75" header="0.3" footer="0.3"/>
  <pageSetup paperSize="9" orientation="portrait" horizontalDpi="1200" verticalDpi="1200" r:id="rId1"/>
  <headerFoot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workbookViewId="0"/>
  </sheetViews>
  <sheetFormatPr defaultRowHeight="15.75" x14ac:dyDescent="0.3"/>
  <cols>
    <col min="1" max="1" width="78.77734375" customWidth="1"/>
  </cols>
  <sheetData>
    <row r="1" spans="1:1" ht="50.1" customHeight="1" x14ac:dyDescent="0.3">
      <c r="A1" s="6" t="s">
        <v>19</v>
      </c>
    </row>
    <row r="2" spans="1:1" ht="17.25" x14ac:dyDescent="0.3">
      <c r="A2" s="7" t="s">
        <v>20</v>
      </c>
    </row>
    <row r="3" spans="1:1" ht="237.75" customHeight="1" x14ac:dyDescent="0.3">
      <c r="A3" t="s">
        <v>21</v>
      </c>
    </row>
    <row r="4" spans="1:1" ht="17.25" x14ac:dyDescent="0.3">
      <c r="A4" s="7" t="s">
        <v>22</v>
      </c>
    </row>
    <row r="5" spans="1:1" ht="45" customHeight="1" x14ac:dyDescent="0.3">
      <c r="A5" t="s">
        <v>23</v>
      </c>
    </row>
    <row r="6" spans="1:1" ht="47.25" x14ac:dyDescent="0.3">
      <c r="A6" t="s">
        <v>24</v>
      </c>
    </row>
    <row r="7" spans="1:1" x14ac:dyDescent="0.3">
      <c r="A7" t="s">
        <v>25</v>
      </c>
    </row>
  </sheetData>
  <printOptions horizontalCentered="1"/>
  <pageMargins left="0.7" right="0.7" top="0.75" bottom="0.75" header="0.3" footer="0.3"/>
  <pageSetup paperSize="9" orientation="portrait" horizontalDpi="1200" verticalDpi="1200"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75" x14ac:dyDescent="0.3"/>
  <cols>
    <col min="1" max="1" width="2.77734375" style="9" customWidth="1"/>
    <col min="2" max="2" width="9.6640625" customWidth="1"/>
    <col min="3" max="3" width="2.77734375" customWidth="1"/>
  </cols>
  <sheetData>
    <row r="1" spans="1:5" ht="50.1" customHeight="1" x14ac:dyDescent="0.35">
      <c r="A1" s="10" t="s">
        <v>37</v>
      </c>
      <c r="B1" s="4" t="s">
        <v>30</v>
      </c>
    </row>
    <row r="2" spans="1:5" x14ac:dyDescent="0.3">
      <c r="A2" s="9" t="s">
        <v>26</v>
      </c>
      <c r="B2" t="s">
        <v>5</v>
      </c>
      <c r="D2" t="s">
        <v>31</v>
      </c>
    </row>
    <row r="3" spans="1:5" x14ac:dyDescent="0.3">
      <c r="A3" s="9" t="s">
        <v>27</v>
      </c>
      <c r="B3" s="12" t="str">
        <f ca="1">IFERROR(IF(LEN('Diagrammi andmed'!B4)=0,"",IF('Diagrammi andmed'!$D$2="Aasta",YEAR('Diagrammi andmed'!B4),IF('Diagrammi andmed'!$D$2="Tühi","",DAY('Diagrammi andmed'!B4)&amp;". "&amp;TEXT('Diagrammi andmed'!B4,"mmm")))),"")</f>
        <v>29. Jun</v>
      </c>
      <c r="D3">
        <f ca="1">IFERROR(IF(LEN('Diagrammi andmed'!B4)=0,"",YEAR('Diagrammi andmed'!B4)),"")</f>
        <v>2018</v>
      </c>
      <c r="E3" s="5" t="s">
        <v>32</v>
      </c>
    </row>
    <row r="4" spans="1:5" x14ac:dyDescent="0.3">
      <c r="A4" s="9" t="s">
        <v>28</v>
      </c>
      <c r="B4" s="12" t="str">
        <f ca="1">IFERROR(IF(LEN('Diagrammi andmed'!B5)=0,"",IF('Diagrammi andmed'!$D$2="Aasta",YEAR('Diagrammi andmed'!B5),IF('Diagrammi andmed'!$D$2="Tühi","",DAY('Diagrammi andmed'!B5)&amp;". "&amp;TEXT('Diagrammi andmed'!B5,"mmm")))),"")</f>
        <v>29. Jul</v>
      </c>
      <c r="D4">
        <f ca="1">IFERROR(IF(LEN('Diagrammi andmed'!B4)=0,"",IF(YEAR('Diagrammi andmed'!$B$6)=$D$3,$D$3,YEAR('Diagrammi andmed'!$B$6))),"")</f>
        <v>2018</v>
      </c>
      <c r="E4" s="5" t="s">
        <v>33</v>
      </c>
    </row>
    <row r="5" spans="1:5" x14ac:dyDescent="0.3">
      <c r="A5" s="9" t="s">
        <v>29</v>
      </c>
      <c r="B5" s="12" t="str">
        <f ca="1">IFERROR(IF(LEN('Diagrammi andmed'!B6)=0,"",IF('Diagrammi andmed'!$D$2="Aasta",YEAR('Diagrammi andmed'!B6),IF('Diagrammi andmed'!$D$2="Tühi","",DAY('Diagrammi andmed'!B6)&amp;". "&amp;TEXT('Diagrammi andmed'!B6,"mmm")))),"")</f>
        <v>27. Sep</v>
      </c>
      <c r="D5">
        <f ca="1">IFERROR(IF(LEN('Diagrammi andmed'!B4)=0,"",IF(YEAR('Diagrammi andmed'!$B$8)=$D$3,"",YEAR('Diagrammi andmed'!$B$8))),"")</f>
        <v>2019</v>
      </c>
      <c r="E5" s="5" t="s">
        <v>34</v>
      </c>
    </row>
    <row r="6" spans="1:5" x14ac:dyDescent="0.3">
      <c r="B6" s="12" t="str">
        <f ca="1">IFERROR(IF(LEN('Diagrammi andmed'!B7)=0,"",IF('Diagrammi andmed'!$D$2="Aasta",YEAR('Diagrammi andmed'!B7),IF('Diagrammi andmed'!$D$2="Tühi","",DAY('Diagrammi andmed'!B7)&amp;". "&amp;TEXT('Diagrammi andmed'!B7,"mmm")))),"")</f>
        <v>26. Dec</v>
      </c>
    </row>
    <row r="7" spans="1:5" x14ac:dyDescent="0.3">
      <c r="B7" s="12" t="str">
        <f ca="1">IFERROR(IF(LEN('Diagrammi andmed'!B8)=0,"",IF('Diagrammi andmed'!$D$2="Aasta",YEAR('Diagrammi andmed'!B8),IF('Diagrammi andmed'!$D$2="Tühi","",DAY('Diagrammi andmed'!B8)&amp;". "&amp;TEXT('Diagrammi andmed'!B8,"mmm")))),"")</f>
        <v>25. Apr</v>
      </c>
    </row>
  </sheetData>
  <printOptions horizontalCentered="1"/>
  <pageMargins left="0.7" right="0.7" top="0.75" bottom="0.75" header="0.3" footer="0.3"/>
  <pageSetup paperSize="9" fitToWidth="0" fitToHeight="0" orientation="portrait" horizontalDpi="1200" verticalDpi="1200" r:id="rId1"/>
  <headerFooter>
    <oddFooter>Page &amp;P of &amp;N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Diagrammi andmed</vt:lpstr>
      <vt:lpstr>Ajaskaala teabegraafika</vt:lpstr>
      <vt:lpstr>Teave</vt:lpstr>
      <vt:lpstr>Diagrammi andmed peidetud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2018-06-29T13:44:08Z</dcterms:created>
  <dcterms:modified xsi:type="dcterms:W3CDTF">2018-06-29T13:44:08Z</dcterms:modified>
</cp:coreProperties>
</file>