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/>
  <xr:revisionPtr revIDLastSave="0" documentId="13_ncr:1_{C4224045-D84B-4954-A7D6-D1C58282343C}" xr6:coauthVersionLast="34" xr6:coauthVersionMax="34" xr10:uidLastSave="{00000000-0000-0000-0000-000000000000}"/>
  <bookViews>
    <workbookView xWindow="930" yWindow="0" windowWidth="28800" windowHeight="11715" xr2:uid="{00000000-000D-0000-FFFF-FFFF00000000}"/>
  </bookViews>
  <sheets>
    <sheet name="Registo Financeiro" sheetId="1" r:id="rId1"/>
  </sheets>
  <definedNames>
    <definedName name="_xlnm._FilterDatabase" localSheetId="0" hidden="1">'Registo Financeiro'!$A$2:$I$6</definedName>
    <definedName name="TítuloDaColuna1">RegistoFinanceiro[[#Headers],[Número]]</definedName>
    <definedName name="_xlnm.Print_Titles" localSheetId="0">'Registo Financeiro'!$2:$2</definedName>
  </definedName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<sst xmlns="http://schemas.openxmlformats.org/spreadsheetml/2006/main" count="14" uniqueCount="13">
  <si>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√</t>
  </si>
  <si>
    <t>Registo Financeiro</t>
  </si>
  <si>
    <t>Número</t>
  </si>
  <si>
    <t>Data</t>
  </si>
  <si>
    <t>Descrição da Transação</t>
  </si>
  <si>
    <t>Saldo anterior</t>
  </si>
  <si>
    <t>Compras</t>
  </si>
  <si>
    <t>Depósito, prémios de sorteios</t>
  </si>
  <si>
    <t>Lavandaria</t>
  </si>
  <si>
    <t>A</t>
  </si>
  <si>
    <t>Débito… (-)</t>
  </si>
  <si>
    <t>Crédito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</si>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</sst>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\ [$€-816]"/>
  </numFmts>
  <fonts count="7" x14ac:knownFonts="1">
    <font>
      <sz val="11"/>
      <name val="Corbel"/>
      <family val="2"/>
      <scheme val="minor"/>
    </font>
    <font>
      <sz val="8"/>
      <name val="Arial"/>
      <family val="2"/>
    </font>
    <font>
      <sz val="14"/>
      <color theme="1" tint="0.34998626667073579"/>
      <name val="Cambria"/>
      <family val="1"/>
      <scheme val="major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name val="Corbel"/>
      <family val="2"/>
      <scheme val="minor"/>
    </font>
    <font>
      <sz val="11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 applyNumberFormat="0">
      <alignment vertical="center" wrapText="1"/>
    </xf>
    <xf numFmtId="0" fontId="2" fillId="0" borderId="0">
      <alignment horizontal="left" vertical="center"/>
    </xf>
    <xf numFmtId="0" fontId="6" fillId="0" borderId="0" applyNumberFormat="0" applyFill="0" applyBorder="0" applyProtection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164" fontId="5" fillId="0" borderId="0" applyFill="0" applyBorder="0" applyProtection="0">
      <alignment horizontal="right" vertical="center"/>
    </xf>
    <xf numFmtId="14" fontId="5" fillId="0" borderId="0" applyFont="0" applyFill="0" applyBorder="0">
      <alignment horizontal="right" vertical="center"/>
    </xf>
    <xf numFmtId="0" fontId="5" fillId="0" borderId="0" applyFont="0" applyFill="0" applyBorder="0">
      <alignment horizontal="center" vertical="center"/>
    </xf>
  </cellStyleXfs>
  <cellXfs count="9">
    <xf numFmtId="0" fontId="0" fillId="0" borderId="0" xfId="0">
      <alignment vertical="center" wrapText="1"/>
    </xf>
    <xf numFmtId="0" fontId="2" fillId="0" borderId="0" xfId="1">
      <alignment horizontal="left" vertical="center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>
      <alignment vertical="center" wrapText="1"/>
    </xf>
    <xf numFmtId="0" fontId="0" fillId="0" borderId="0" xfId="8" applyFont="1">
      <alignment horizontal="center" vertical="center"/>
    </xf>
    <xf numFmtId="0" fontId="0" fillId="0" borderId="0" xfId="0" applyAlignment="1">
      <alignment horizontal="right" vertical="center"/>
    </xf>
    <xf numFmtId="166" fontId="5" fillId="0" borderId="0" xfId="6" applyNumberFormat="1">
      <alignment horizontal="right" vertical="center"/>
    </xf>
    <xf numFmtId="14" fontId="0" fillId="0" borderId="0" xfId="7" applyNumberFormat="1" applyFont="1">
      <alignment horizontal="right" vertical="center"/>
    </xf>
  </cellXfs>
  <cellStyles count="9"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Data" xfId="7" xr:uid="{00000000-0005-0000-0000-000001000000}"/>
    <cellStyle name="Estado de Autorização do Cheque" xfId="8" xr:uid="{00000000-0005-0000-0000-000002000000}"/>
    <cellStyle name="Moeda" xfId="6" builtinId="4" customBuiltin="1"/>
    <cellStyle name="Normal" xfId="0" builtinId="0" customBuiltin="1"/>
    <cellStyle name="Título" xfId="1" builtinId="15" customBuiltin="1"/>
  </cellStyles>
  <dxfs count="8">
    <dxf>
      <numFmt numFmtId="19" formatCode="dd/mm/yyyy"/>
    </dxf>
    <dxf>
      <numFmt numFmtId="166" formatCode="#,##0.00\ [$€-816]"/>
    </dxf>
    <dxf>
      <numFmt numFmtId="166" formatCode="#,##0.00\ [$€-816]"/>
    </dxf>
    <dxf>
      <numFmt numFmtId="166" formatCode="#,##0.00\ [$€-816]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Registo Financeiro" defaultPivotStyle="PivotStyleLight16">
    <tableStyle name="Registo Financeiro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oFinanceiro" displayName="RegistoFinanceiro" ref="C2:I6" totalsRowShown="0">
  <autoFilter ref="C2:I6" xr:uid="{00000000-0009-0000-0100-000001000000}"/>
  <tableColumns count="7">
    <tableColumn id="1" xr3:uid="{00000000-0010-0000-0000-000001000000}" name="Número"/>
    <tableColumn id="2" xr3:uid="{00000000-0010-0000-0000-000002000000}" name="Data" dataDxfId="0"/>
    <tableColumn id="3" xr3:uid="{00000000-0010-0000-0000-000003000000}" name="Descrição da Transação"/>
    <tableColumn id="4" xr3:uid="{00000000-0010-0000-0000-000004000000}" name="A"/>
    <tableColumn id="5" xr3:uid="{00000000-0010-0000-0000-000005000000}" name="Débito… (-)" dataDxfId="3"/>
    <tableColumn id="10" xr3:uid="{00000000-0010-0000-0000-00000A000000}" name="Crédito (+)" dataDxfId="2"/>
    <tableColumn id="6" xr3:uid="{00000000-0010-0000-0000-000006000000}" name="Saldo" dataDxfId="1">
      <calculatedColumnFormula>IFERROR(IF(ROW()=3,$H$3,I2-RegistoFinanceiro[[#This Row],[Débito… (-)]]+RegistoFinanceiro[[#This Row],[Crédito (+)]]),0)</calculatedColumnFormula>
    </tableColumn>
  </tableColumns>
  <tableStyleInfo name="Registo Financeiro" showFirstColumn="0" showLastColumn="0" showRowStripes="1" showColumnStripes="0"/>
  <extLst>
    <ext xmlns:x14="http://schemas.microsoft.com/office/spreadsheetml/2009/9/main" uri="{504A1905-F514-4f6f-8877-14C23A59335A}">
      <x14:table altTextSummary="Introduza o Número de cheque, Data, Descrição da Transação, Montantes de Débito e Crédito. Sinalize a coluna F quando os cheques forem autorizados. O Saldo é calculado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I6"/>
  <sheetViews>
    <sheetView showGridLines="0" tabSelected="1" workbookViewId="0"/>
  </sheetViews>
  <sheetFormatPr defaultColWidth="15.625" defaultRowHeight="30" customHeight="1" x14ac:dyDescent="0.25"/>
  <cols>
    <col min="1" max="1" width="2.375" customWidth="1"/>
    <col min="2" max="2" width="2.375" hidden="1" customWidth="1"/>
    <col min="3" max="3" width="10.625" customWidth="1"/>
    <col min="4" max="4" width="10.875" customWidth="1"/>
    <col min="5" max="5" width="39.625" customWidth="1"/>
    <col min="6" max="6" width="5.375" customWidth="1"/>
    <col min="7" max="9" width="18.625" customWidth="1"/>
    <col min="10" max="10" width="2.625" customWidth="1"/>
  </cols>
  <sheetData>
    <row r="1" spans="2:9" ht="36" customHeight="1" x14ac:dyDescent="0.25">
      <c r="B1" s="6" t="s">
        <v>0</v>
      </c>
      <c r="C1" s="1" t="s">
        <v>1</v>
      </c>
      <c r="D1" s="1"/>
      <c r="E1" s="1"/>
      <c r="F1" s="1"/>
      <c r="G1" s="1"/>
      <c r="H1" s="1"/>
      <c r="I1" s="1"/>
    </row>
    <row r="2" spans="2:9" ht="20.100000000000001" customHeight="1" x14ac:dyDescent="0.25">
      <c r="C2" s="4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2:9" ht="30" customHeight="1" x14ac:dyDescent="0.25">
      <c r="C3" s="2"/>
      <c r="D3" s="8">
        <f ca="1">TODAY()</f>
        <v>43311</v>
      </c>
      <c r="E3" s="3" t="s">
        <v>5</v>
      </c>
      <c r="F3" s="5"/>
      <c r="G3" s="7"/>
      <c r="H3" s="7">
        <v>1016.16</v>
      </c>
      <c r="I3" s="7">
        <f>IFERROR(IF(ROW()=3,$H$3,I2-RegistoFinanceiro[[#This Row],[Débito… (-)]]+RegistoFinanceiro[[#This Row],[Crédito (+)]]),0)</f>
        <v>1016.16</v>
      </c>
    </row>
    <row r="4" spans="2:9" ht="30" customHeight="1" x14ac:dyDescent="0.25">
      <c r="C4" s="2">
        <v>1033</v>
      </c>
      <c r="D4" s="8">
        <f ca="1">TODAY()+1</f>
        <v>43312</v>
      </c>
      <c r="E4" s="3" t="s">
        <v>6</v>
      </c>
      <c r="F4" s="5" t="s">
        <v>0</v>
      </c>
      <c r="G4" s="7">
        <v>123.78</v>
      </c>
      <c r="H4" s="7"/>
      <c r="I4" s="7">
        <f>IFERROR(IF(ROW()=3,$H$3,I3-RegistoFinanceiro[[#This Row],[Débito… (-)]]+RegistoFinanceiro[[#This Row],[Crédito (+)]]),0)</f>
        <v>892.38</v>
      </c>
    </row>
    <row r="5" spans="2:9" ht="30" customHeight="1" x14ac:dyDescent="0.25">
      <c r="C5" s="2"/>
      <c r="D5" s="8">
        <f ca="1">TODAY()+2</f>
        <v>43313</v>
      </c>
      <c r="E5" s="3" t="s">
        <v>7</v>
      </c>
      <c r="F5" s="5"/>
      <c r="G5" s="7"/>
      <c r="H5" s="7">
        <v>10000</v>
      </c>
      <c r="I5" s="7">
        <f>IFERROR(IF(ROW()=3,$H$3,I4-RegistoFinanceiro[[#This Row],[Débito… (-)]]+RegistoFinanceiro[[#This Row],[Crédito (+)]]),0)</f>
        <v>10892.38</v>
      </c>
    </row>
    <row r="6" spans="2:9" ht="30" customHeight="1" x14ac:dyDescent="0.25">
      <c r="C6" s="2">
        <v>1034</v>
      </c>
      <c r="D6" s="8">
        <f ca="1">TODAY()+3</f>
        <v>43314</v>
      </c>
      <c r="E6" s="3" t="s">
        <v>8</v>
      </c>
      <c r="F6" s="5"/>
      <c r="G6" s="7">
        <v>10.75</v>
      </c>
      <c r="H6" s="7"/>
      <c r="I6" s="7">
        <f>IFERROR(IF(ROW()=3,$H$3,I5-RegistoFinanceiro[[#This Row],[Débito… (-)]]+RegistoFinanceiro[[#This Row],[Crédito (+)]]),0)</f>
        <v>10881.63</v>
      </c>
    </row>
  </sheetData>
  <phoneticPr fontId="1" type="noConversion"/>
  <dataValidations count="10">
    <dataValidation allowBlank="1" showInputMessage="1" showErrorMessage="1" prompt="Crie uma lista de detalhes de cheque nesta folha de cálculo de Registo Financeiro. O Saldo é calculado automaticamente" sqref="A1" xr:uid="{00000000-0002-0000-0000-000000000000}"/>
    <dataValidation allowBlank="1" showInputMessage="1" showErrorMessage="1" prompt="O título desta folha de cálculo está nesta célula. Introduza as transações na tabela abaixo" sqref="C1" xr:uid="{00000000-0002-0000-0000-000001000000}"/>
    <dataValidation allowBlank="1" showInputMessage="1" showErrorMessage="1" prompt="Introduza o Número do cheque nesta coluna, abaixo deste cabeçalho. Utilize filtros de cabeçalho para encontrar entradas específicas" sqref="C2" xr:uid="{00000000-0002-0000-0000-000002000000}"/>
    <dataValidation allowBlank="1" showInputMessage="1" showErrorMessage="1" prompt="Introduza a Data nesta coluna, abaixo deste cabeçalho" sqref="D2" xr:uid="{00000000-0002-0000-0000-000003000000}"/>
    <dataValidation allowBlank="1" showInputMessage="1" showErrorMessage="1" prompt="Introduza a Descrição da Transação nesta coluna, abaixo deste cabeçalho" sqref="E2" xr:uid="{00000000-0002-0000-0000-000004000000}"/>
    <dataValidation allowBlank="1" showInputMessage="1" showErrorMessage="1" prompt="Selecione a marca de verificação nesta coluna, abaixo deste cabeçalho, para indicar se um cheque foi autorizado. Prima Alt+Seta Para Baixo para abrir a lista pendente e, em seguida, prima Enter para selecionar." sqref="F2" xr:uid="{00000000-0002-0000-0000-000005000000}"/>
    <dataValidation allowBlank="1" showInputMessage="1" showErrorMessage="1" prompt="Introduza o montante de Débito nesta coluna, abaixo deste cabeçalho" sqref="G2" xr:uid="{00000000-0002-0000-0000-000006000000}"/>
    <dataValidation allowBlank="1" showInputMessage="1" showErrorMessage="1" prompt="Introduza o Montante de crédito nesta coluna, abaixo deste cabeçalho" sqref="H2" xr:uid="{00000000-0002-0000-0000-000007000000}"/>
    <dataValidation allowBlank="1" showInputMessage="1" showErrorMessage="1" prompt="O Saldo é calculado automaticamente nesta coluna, abaixo deste cabeçalho" sqref="I2" xr:uid="{00000000-0002-0000-0000-000008000000}"/>
    <dataValidation type="list" errorStyle="warning" allowBlank="1" showInputMessage="1" showErrorMessage="1" error="Selecione a marca de verificação na lista. Selecione Cancelar, prima Alt+Seta Para Baixo para abrir a lista pendente e, em seguida, prima Enter para selecionar" sqref="F3:F6" xr:uid="{00000000-0002-0000-0000-000009000000}">
      <formula1>$B$1:$B$2</formula1>
    </dataValidation>
  </dataValidations>
  <printOptions horizontalCentered="1"/>
  <pageMargins left="0.5" right="0.5" top="1" bottom="1" header="0.5" footer="0.5"/>
  <pageSetup fitToHeight="0" orientation="landscape" r:id="rId1"/>
  <headerFooter differentFirst="1">
    <oddFooter>Page &amp;P of &amp;N</oddFooter>
  </headerFooter>
  <ignoredErrors>
    <ignoredError sqref="I3:I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Registo Financeiro</vt:lpstr>
      <vt:lpstr>TítuloDaColuna1</vt:lpstr>
      <vt:lpstr>'Registo Financeiro'!Títulos_de_Impressão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2018-07-04T07:26:49Z</dcterms:created>
  <dcterms:modified xsi:type="dcterms:W3CDTF">2018-07-30T09:10:38Z</dcterms:modified>
</cp:coreProperties>
</file>