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1600" windowHeight="8310"/>
  </bookViews>
  <sheets>
    <sheet name="Vienkāršs rēķins" sheetId="1" r:id="rId1"/>
  </sheets>
  <definedNames>
    <definedName name="Avanss">'Vienkāršs rēķins'!$H$14</definedName>
    <definedName name="Kolonnas_virsraksts_1">Rēķins[[#Headers],[Vienuma numurs]]</definedName>
    <definedName name="KolonnasVirsrakstaReģions1..B7">'Vienkāršs rēķins'!$B$2</definedName>
    <definedName name="KolonnasVirsrakstaReģions2..B13">'Vienkāršs rēķins'!$B$8</definedName>
    <definedName name="KolonnasVirsrakstaReģions3..B16">'Vienkāršs rēķins'!$B$15</definedName>
    <definedName name="KolonnasVirsrakstaReģions4..B21">'Vienkāršs rēķins'!$B$17</definedName>
    <definedName name="KolonnasVirsrakstaReģions5..D3">'Vienkāršs rēķins'!$D$2</definedName>
    <definedName name="Nodokļa_likme">'Vienkāršs rēķins'!$E$13</definedName>
    <definedName name="PVN">'Vienkāršs rēķins'!$H$13</definedName>
    <definedName name="Uzņēmuma_nosaukums">'Vienkāršs rēķins'!$D$19</definedName>
  </definedNames>
  <calcPr calcId="171027"/>
</workbook>
</file>

<file path=xl/calcChain.xml><?xml version="1.0" encoding="utf-8"?>
<calcChain xmlns="http://schemas.openxmlformats.org/spreadsheetml/2006/main">
  <c r="B16" i="1" l="1"/>
  <c r="E12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<sst xmlns="http://schemas.openxmlformats.org/spreadsheetml/2006/main" count="43" uniqueCount="34">
  <si>
    <t>Rēķina saņēmējs:</t>
  </si>
  <si>
    <t>Vārds, uzvārds</t>
  </si>
  <si>
    <t>Uzņēmuma nosaukums</t>
  </si>
  <si>
    <t>Adrese</t>
  </si>
  <si>
    <t>Pilsēta, novads, pasta indekss</t>
  </si>
  <si>
    <t>Tālruņa numurs</t>
  </si>
  <si>
    <t>Saņēmējs:</t>
  </si>
  <si>
    <t>Visi čeki ir jāsamaksā uzņēmumam:</t>
  </si>
  <si>
    <t>Ja rodas jautājumi saistībā ar šo rēķinu, sazinieties ar:</t>
  </si>
  <si>
    <t>Kontaktpersonas vārds</t>
  </si>
  <si>
    <t>Kontaktpersonas tālrunis</t>
  </si>
  <si>
    <t>Kontaktpersonas e-pasta adrese</t>
  </si>
  <si>
    <t>Projekta vai pakalpojuma apraksts</t>
  </si>
  <si>
    <t>Vienuma numurs</t>
  </si>
  <si>
    <t>ABC-123</t>
  </si>
  <si>
    <t>ABC-134</t>
  </si>
  <si>
    <t>PVN likme:</t>
  </si>
  <si>
    <t>Apmaksāt pēc saņemšanas</t>
  </si>
  <si>
    <t>Paldies par sadarbību!</t>
  </si>
  <si>
    <t>Tālrunis:</t>
  </si>
  <si>
    <t>Fakss:</t>
  </si>
  <si>
    <t>Apraksts</t>
  </si>
  <si>
    <t>1. vienums</t>
  </si>
  <si>
    <t>2. vienums</t>
  </si>
  <si>
    <t>Rēķina #</t>
  </si>
  <si>
    <t>Cena</t>
  </si>
  <si>
    <t>Daudzums</t>
  </si>
  <si>
    <t>Starpsumma</t>
  </si>
  <si>
    <t>PVN</t>
  </si>
  <si>
    <t xml:space="preserve">Saņemtais avanss </t>
  </si>
  <si>
    <t>Rēķinu kopsumma</t>
  </si>
  <si>
    <t>Uzņēmuma tīmekļa vietne</t>
  </si>
  <si>
    <t>Uzņēmuma e-pasta adrese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</si>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</sst>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0.0%"/>
    <numFmt numFmtId="165" formatCode="[&lt;=9999999]###\-####;\(###\)\ ###\-####"/>
    <numFmt numFmtId="166" formatCode="_-* #,##0.00\ [$EUR]_-;\-* #,##0.00\ [$EUR]_-;_-* &quot;-&quot;??\ [$EUR]_-;_-@_-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4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6" fontId="8" fillId="0" borderId="5" applyFont="0" applyFill="0" applyAlignment="0" applyProtection="0"/>
    <xf numFmtId="166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5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6" fontId="0" fillId="0" borderId="0" xfId="6" applyFont="1" applyBorder="1" applyAlignment="1">
      <alignment vertical="center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5" fontId="5" fillId="0" borderId="0" xfId="17" applyFont="1" applyAlignment="1">
      <alignment horizontal="left" vertical="center" wrapText="1"/>
    </xf>
    <xf numFmtId="166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6" fontId="0" fillId="0" borderId="6" xfId="7" applyFont="1" applyAlignment="1">
      <alignment horizontal="left" vertical="center" wrapText="1" indent="1"/>
    </xf>
    <xf numFmtId="14" fontId="4" fillId="0" borderId="1" xfId="9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166" fontId="0" fillId="0" borderId="0" xfId="0" applyNumberFormat="1" applyFont="1" applyBorder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0" fontId="6" fillId="0" borderId="3" xfId="12" applyBorder="1"/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7" fillId="0" borderId="0" xfId="15">
      <alignment horizontal="right"/>
    </xf>
    <xf numFmtId="0" fontId="2" fillId="0" borderId="0" xfId="14">
      <alignment horizontal="right"/>
    </xf>
    <xf numFmtId="164" fontId="0" fillId="0" borderId="0" xfId="1" applyFont="1" applyAlignment="1">
      <alignment horizontal="left" vertical="center" wrapText="1" indent="1"/>
    </xf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pmaksāt pēc saņemšanas" xfId="15"/>
    <cellStyle name="Bad" xfId="20" builtinId="27" customBuiltin="1"/>
    <cellStyle name="Biezs, tumšs atdalītājs" xfId="16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Tālrunis" xfId="17"/>
    <cellStyle name="Title" xfId="8" builtinId="15" customBuiltin="1"/>
    <cellStyle name="Total" xfId="18" builtinId="25" customBuiltin="1"/>
    <cellStyle name="Warning Text" xfId="26" builtinId="11" customBuiltin="1"/>
  </cellStyles>
  <dxfs count="6">
    <dxf>
      <numFmt numFmtId="166" formatCode="_-* #,##0.00\ [$EUR]_-;\-* #,##0.00\ [$EUR]_-;_-* &quot;-&quot;??\ [$EUR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Rēķins" defaultPivotStyle="PivotStyleLight16">
    <tableStyle name="Rēķins" pivot="0" count="3">
      <tableStyleElement type="wholeTable" dxfId="5"/>
      <tableStyleElement type="headerRow" dxfId="4"/>
      <tableStyleElement type="totalRow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44667</xdr:colOff>
      <xdr:row>0</xdr:row>
      <xdr:rowOff>38101</xdr:rowOff>
    </xdr:from>
    <xdr:to>
      <xdr:col>1</xdr:col>
      <xdr:colOff>1441231</xdr:colOff>
      <xdr:row>0</xdr:row>
      <xdr:rowOff>736384</xdr:rowOff>
    </xdr:to>
    <xdr:pic>
      <xdr:nvPicPr>
        <xdr:cNvPr id="3" name="Attēls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692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ēķins" displayName="Rēķins" ref="D4:H12" totalsRowCount="1">
  <tableColumns count="5">
    <tableColumn id="1" name="Vienuma numurs" totalsRowDxfId="2"/>
    <tableColumn id="2" name="Apraksts" totalsRowFunction="custom" totalsRowDxfId="1">
      <totalsRowFormula>"Vienumi kopā: "&amp;SUBTOTAL(103,Rēķins[Apraksts])</totalsRowFormula>
    </tableColumn>
    <tableColumn id="3" name="Cena"/>
    <tableColumn id="4" name="Daudzums" totalsRowLabel="Starpsumma"/>
    <tableColumn id="5" name="Summa" totalsRowFunction="sum" totalsRowDxfId="0">
      <calculatedColumnFormula>IFERROR(Rēķins[[#This Row],[Cena]]*Rēķins[[#This Row],[Daudzums]], "")</calculatedColumnFormula>
    </tableColumn>
  </tableColumns>
  <tableStyleInfo name="Rēķins" showFirstColumn="0" showLastColumn="0" showRowStripes="1" showColumnStripes="0"/>
  <extLst>
    <ext xmlns:x14="http://schemas.microsoft.com/office/spreadsheetml/2009/9/main" uri="{504A1905-F514-4f6f-8877-14C23A59335A}">
      <x14:table altTextSummary="Ievadiet vienuma numuru, aprakstu, cenu un daudzumu šajā tabulā. Summa tiek aprēķināta automātiski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0" customWidth="1"/>
    <col min="3" max="3" width="2.625" customWidth="1"/>
    <col min="4" max="4" width="17.375" customWidth="1"/>
    <col min="5" max="5" width="20.625" customWidth="1"/>
    <col min="6" max="7" width="13.6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7"/>
      <c r="D1" s="34">
        <f ca="1">TODAY()</f>
        <v>43265</v>
      </c>
      <c r="E1" s="34"/>
      <c r="F1" s="35" t="s">
        <v>24</v>
      </c>
      <c r="G1" s="35"/>
      <c r="H1" s="7">
        <v>2211</v>
      </c>
    </row>
    <row r="2" spans="2:8" ht="30" customHeight="1" thickTop="1" x14ac:dyDescent="0.25">
      <c r="B2" s="8" t="s">
        <v>0</v>
      </c>
      <c r="D2" s="32" t="s">
        <v>6</v>
      </c>
      <c r="E2" s="32"/>
      <c r="F2" s="32"/>
      <c r="G2" s="32"/>
      <c r="H2" s="32"/>
    </row>
    <row r="3" spans="2:8" ht="30" customHeight="1" x14ac:dyDescent="0.2">
      <c r="B3" s="9" t="s">
        <v>1</v>
      </c>
      <c r="D3" s="31" t="s">
        <v>12</v>
      </c>
      <c r="E3" s="31"/>
      <c r="F3" s="31"/>
      <c r="G3" s="31"/>
      <c r="H3" s="31"/>
    </row>
    <row r="4" spans="2:8" s="10" customFormat="1" ht="30" customHeight="1" x14ac:dyDescent="0.2">
      <c r="B4" s="19" t="s">
        <v>2</v>
      </c>
      <c r="D4" s="28" t="s">
        <v>13</v>
      </c>
      <c r="E4" s="11" t="s">
        <v>21</v>
      </c>
      <c r="F4" s="12" t="s">
        <v>25</v>
      </c>
      <c r="G4" s="12" t="s">
        <v>26</v>
      </c>
      <c r="H4" s="12" t="s">
        <v>33</v>
      </c>
    </row>
    <row r="5" spans="2:8" s="4" customFormat="1" ht="30" customHeight="1" x14ac:dyDescent="0.2">
      <c r="B5" s="19" t="s">
        <v>3</v>
      </c>
      <c r="C5"/>
      <c r="D5" s="13" t="s">
        <v>14</v>
      </c>
      <c r="E5" s="13" t="s">
        <v>22</v>
      </c>
      <c r="F5" s="14">
        <v>2.99</v>
      </c>
      <c r="G5" s="15">
        <v>15</v>
      </c>
      <c r="H5" s="14">
        <f>IFERROR(Rēķins[[#This Row],[Cena]]*Rēķins[[#This Row],[Daudzums]], "")</f>
        <v>44.85</v>
      </c>
    </row>
    <row r="6" spans="2:8" ht="30" customHeight="1" x14ac:dyDescent="0.2">
      <c r="B6" s="19" t="s">
        <v>4</v>
      </c>
      <c r="D6" s="13" t="s">
        <v>15</v>
      </c>
      <c r="E6" s="13" t="s">
        <v>23</v>
      </c>
      <c r="F6" s="14">
        <v>4</v>
      </c>
      <c r="G6" s="15">
        <v>20</v>
      </c>
      <c r="H6" s="14">
        <f>IFERROR(Rēķins[[#This Row],[Cena]]*Rēķins[[#This Row],[Daudzums]], "")</f>
        <v>80</v>
      </c>
    </row>
    <row r="7" spans="2:8" ht="30" customHeight="1" x14ac:dyDescent="0.2">
      <c r="B7" s="21" t="s">
        <v>5</v>
      </c>
      <c r="D7" s="13"/>
      <c r="E7" s="13"/>
      <c r="F7" s="14"/>
      <c r="G7" s="15"/>
      <c r="H7" s="14">
        <f>IFERROR(Rēķins[[#This Row],[Cena]]*Rēķins[[#This Row],[Daudzums]], "")</f>
        <v>0</v>
      </c>
    </row>
    <row r="8" spans="2:8" ht="30" customHeight="1" x14ac:dyDescent="0.25">
      <c r="B8" s="20" t="s">
        <v>6</v>
      </c>
      <c r="D8" s="13"/>
      <c r="E8" s="13"/>
      <c r="F8" s="14"/>
      <c r="G8" s="15"/>
      <c r="H8" s="14">
        <f>IFERROR(Rēķins[[#This Row],[Cena]]*Rēķins[[#This Row],[Daudzums]], "")</f>
        <v>0</v>
      </c>
    </row>
    <row r="9" spans="2:8" ht="30" customHeight="1" x14ac:dyDescent="0.2">
      <c r="B9" s="19" t="s">
        <v>1</v>
      </c>
      <c r="D9" s="13"/>
      <c r="E9" s="13"/>
      <c r="F9" s="14"/>
      <c r="G9" s="15"/>
      <c r="H9" s="14">
        <f>IFERROR(Rēķins[[#This Row],[Cena]]*Rēķins[[#This Row],[Daudzums]], "")</f>
        <v>0</v>
      </c>
    </row>
    <row r="10" spans="2:8" ht="30" customHeight="1" x14ac:dyDescent="0.2">
      <c r="B10" s="19" t="s">
        <v>2</v>
      </c>
      <c r="D10" s="13"/>
      <c r="E10" s="13"/>
      <c r="F10" s="14"/>
      <c r="G10" s="15"/>
      <c r="H10" s="14">
        <f>IFERROR(Rēķins[[#This Row],[Cena]]*Rēķins[[#This Row],[Daudzums]], "")</f>
        <v>0</v>
      </c>
    </row>
    <row r="11" spans="2:8" s="5" customFormat="1" ht="30" customHeight="1" x14ac:dyDescent="0.2">
      <c r="B11" s="19" t="s">
        <v>3</v>
      </c>
      <c r="D11" s="13"/>
      <c r="E11" s="13"/>
      <c r="F11" s="14"/>
      <c r="G11" s="15"/>
      <c r="H11" s="14">
        <f>IFERROR(Rēķins[[#This Row],[Cena]]*Rēķins[[#This Row],[Daudzums]], "")</f>
        <v>0</v>
      </c>
    </row>
    <row r="12" spans="2:8" s="2" customFormat="1" ht="30" customHeight="1" x14ac:dyDescent="0.2">
      <c r="B12" s="19" t="s">
        <v>4</v>
      </c>
      <c r="C12"/>
      <c r="D12" s="13"/>
      <c r="E12" s="16" t="str">
        <f>"Vienumi kopā: "&amp;SUBTOTAL(103,Rēķins[Apraksts])</f>
        <v>Vienumi kopā: 2</v>
      </c>
      <c r="F12" s="17"/>
      <c r="G12" s="6" t="s">
        <v>27</v>
      </c>
      <c r="H12" s="29">
        <f>SUBTOTAL(109,Rēķins[Summa])</f>
        <v>124.85</v>
      </c>
    </row>
    <row r="13" spans="2:8" ht="30" customHeight="1" x14ac:dyDescent="0.2">
      <c r="B13" s="21" t="s">
        <v>5</v>
      </c>
      <c r="D13" s="23" t="s">
        <v>16</v>
      </c>
      <c r="E13" s="38">
        <v>0.05</v>
      </c>
      <c r="F13" s="38"/>
      <c r="G13" s="23" t="s">
        <v>28</v>
      </c>
      <c r="H13" s="22">
        <f>IFERROR(IF(Nodokļa_likme=0,0,Rēķins[[#Totals],[Summa]]*Nodokļa_likme), "")</f>
        <v>6.2424999999999997</v>
      </c>
    </row>
    <row r="14" spans="2:8" ht="30" customHeight="1" thickBot="1" x14ac:dyDescent="0.25">
      <c r="B14" s="25"/>
      <c r="D14" s="3"/>
      <c r="E14" s="1"/>
      <c r="G14" s="23" t="s">
        <v>29</v>
      </c>
      <c r="H14" s="22">
        <v>50</v>
      </c>
    </row>
    <row r="15" spans="2:8" ht="38.25" customHeight="1" thickTop="1" thickBot="1" x14ac:dyDescent="0.3">
      <c r="B15" s="24" t="s">
        <v>7</v>
      </c>
      <c r="E15" s="1"/>
      <c r="G15" s="23" t="s">
        <v>30</v>
      </c>
      <c r="H15" s="26">
        <f>IFERROR((Rēķins[[#Totals],[Summa]]+PVN)-Avanss, "")</f>
        <v>81.092500000000001</v>
      </c>
    </row>
    <row r="16" spans="2:8" ht="30" customHeight="1" thickTop="1" x14ac:dyDescent="0.25">
      <c r="B16" s="19" t="str">
        <f>Uzņēmuma_nosaukums</f>
        <v>Uzņēmuma nosaukums</v>
      </c>
      <c r="D16" s="36" t="s">
        <v>17</v>
      </c>
      <c r="E16" s="36"/>
      <c r="F16" s="36"/>
      <c r="G16" s="36"/>
      <c r="H16" s="36"/>
    </row>
    <row r="17" spans="2:8" ht="30" customHeight="1" x14ac:dyDescent="0.25">
      <c r="B17" s="32" t="s">
        <v>8</v>
      </c>
      <c r="D17" s="37" t="s">
        <v>18</v>
      </c>
      <c r="E17" s="37"/>
      <c r="F17" s="37"/>
      <c r="G17" s="37"/>
      <c r="H17" s="37"/>
    </row>
    <row r="18" spans="2:8" ht="30" customHeight="1" thickBot="1" x14ac:dyDescent="0.25">
      <c r="B18" s="32"/>
    </row>
    <row r="19" spans="2:8" s="4" customFormat="1" ht="30" customHeight="1" thickTop="1" x14ac:dyDescent="0.4">
      <c r="B19" s="19" t="s">
        <v>9</v>
      </c>
      <c r="D19" s="33" t="s">
        <v>2</v>
      </c>
      <c r="E19" s="33"/>
      <c r="F19" s="33"/>
      <c r="G19" s="33"/>
      <c r="H19" s="33"/>
    </row>
    <row r="20" spans="2:8" s="4" customFormat="1" ht="30" customHeight="1" x14ac:dyDescent="0.25">
      <c r="B20" s="21" t="s">
        <v>10</v>
      </c>
      <c r="C20" s="18"/>
      <c r="D20" s="21" t="s">
        <v>19</v>
      </c>
      <c r="E20" s="30" t="s">
        <v>3</v>
      </c>
      <c r="F20" s="30"/>
      <c r="G20" s="30" t="s">
        <v>31</v>
      </c>
      <c r="H20" s="30"/>
    </row>
    <row r="21" spans="2:8" ht="30" customHeight="1" x14ac:dyDescent="0.2">
      <c r="B21" s="19" t="s">
        <v>11</v>
      </c>
      <c r="D21" s="21" t="s">
        <v>20</v>
      </c>
      <c r="E21" s="31" t="s">
        <v>4</v>
      </c>
      <c r="F21" s="31"/>
      <c r="G21" s="30" t="s">
        <v>32</v>
      </c>
      <c r="H21" s="30"/>
    </row>
  </sheetData>
  <dataConsolidate/>
  <mergeCells count="13">
    <mergeCell ref="D1:E1"/>
    <mergeCell ref="F1:G1"/>
    <mergeCell ref="D3:H3"/>
    <mergeCell ref="D16:H16"/>
    <mergeCell ref="D17:H17"/>
    <mergeCell ref="D2:H2"/>
    <mergeCell ref="E13:F13"/>
    <mergeCell ref="G20:H20"/>
    <mergeCell ref="G21:H21"/>
    <mergeCell ref="E20:F20"/>
    <mergeCell ref="E21:F21"/>
    <mergeCell ref="B17:B18"/>
    <mergeCell ref="D19:H19"/>
  </mergeCells>
  <phoneticPr fontId="0" type="noConversion"/>
  <dataValidations xWindow="171" yWindow="619" count="47">
    <dataValidation type="decimal" errorStyle="warning" operator="greaterThanOrEqual" allowBlank="1" showInputMessage="1" showErrorMessage="1" error="Ievadiet daudzumu, kas lielāks par vai vienāds ar 0. Noklikšķiniet uz ATCELT un ievadiet vērtību" sqref="G5:G11">
      <formula1>0</formula1>
    </dataValidation>
    <dataValidation allowBlank="1" showInputMessage="1" showErrorMessage="1" prompt="Šajā darbgrāmatā izveidojiet rēķinu, kas aprēķina kopsummu. Ievadiet norēķinu, nosūtīšanas un klienta informāciju B kolonnā un rēķina informāciju tabulā. Apmaksājamā kopsumma tiek aprēķināta automātiski" sqref="A1"/>
    <dataValidation allowBlank="1" showInputMessage="1" showErrorMessage="1" prompt="Šūnā pa labi ievadiet rēķina numuru" sqref="F1:G1"/>
    <dataValidation allowBlank="1" showInputMessage="1" showErrorMessage="1" prompt="Šajā šūnā ievadiet rēķina numuru un projekta vai pakalpojuma aprakstu šūnā D3" sqref="H1"/>
    <dataValidation allowBlank="1" showInputMessage="1" showErrorMessage="1" prompt="Šūnās zemāk ievadiet rēķina saņēmēja un nosūtīšanas informāciju. Rēķina tabulā, sākot ar šūnu D7, ievadiet detalizētu rēķina informāciju" sqref="B2"/>
    <dataValidation allowBlank="1" showInputMessage="1" showErrorMessage="1" prompt="Zemāk esošajā šūnā ievadiet projekta vai pakalpojuma aprakstu" sqref="D2:H2"/>
    <dataValidation allowBlank="1" showInputMessage="1" showErrorMessage="1" prompt="Šajā šūnā ievadiet projekta vai pakalpojuma aprakstu un rēķina informāciju zemāk esošajā tabulā" sqref="D3:H3"/>
    <dataValidation allowBlank="1" showInputMessage="1" showErrorMessage="1" prompt="Ievadiet vienuma numuru šajā kolonnā zem šī virsraksta" sqref="D4"/>
    <dataValidation allowBlank="1" showInputMessage="1" showErrorMessage="1" prompt="Ievadiet aprakstu šajā kolonnā zem šī virsraksta Vienumu kopskaits ir šīs tabulas kolonnas beigās" sqref="E4"/>
    <dataValidation allowBlank="1" showInputMessage="1" showErrorMessage="1" prompt="Ievadiet cenu šajā kolonnā zem šī virsraksta" sqref="F4"/>
    <dataValidation allowBlank="1" showInputMessage="1" showErrorMessage="1" prompt="Ievadiet skaitu šajā kolonnā zem šī virsraksta" sqref="G4"/>
    <dataValidation allowBlank="1" showInputMessage="1" showErrorMessage="1" prompt="Šajā kolonnā tiek automātiski aprēķināta summa. Ievadiet PVN likmi zem tabulas. Starpsumma, PVN summa, saņemtais avanss un kopējais rēķins ir šīs kolonnas beigās" sqref="H4"/>
    <dataValidation allowBlank="1" showInputMessage="1" showErrorMessage="1" prompt="Šūnās zemāk ievadiet nosūtīšanas informāciju" sqref="B8"/>
    <dataValidation allowBlank="1" showInputMessage="1" showErrorMessage="1" prompt="Uzņēmuma nosaukums tiek automātiski atjaunināts zemāk esošajā šūnā. Ievadiet kontaktpersonas informāciju šūnā no B19 līdz B21" sqref="B15"/>
    <dataValidation allowBlank="1" showInputMessage="1" showErrorMessage="1" prompt="Šajā šūnā tiek automātiski atjaunināts uzņēmuma nosaukums" sqref="B16"/>
    <dataValidation allowBlank="1" showInputMessage="1" showErrorMessage="1" prompt="Ievadiet kontaktpersonas informāciju zemāk esošajās šūnās. Ievadiet uzņēmuma nosaukumu un informāciju pēc rēķina tabulas informācijas darblapas beigās" sqref="B17:B18"/>
    <dataValidation allowBlank="1" showInputMessage="1" showErrorMessage="1" prompt="Ievadiet rēķina izrakstītāja uzņēmuma nosaukumu šajā šūnā un uzņēmuma informāciju zemāk esošajās šūnās" sqref="D19"/>
    <dataValidation allowBlank="1" showInputMessage="1" showErrorMessage="1" prompt="Šūnā pa labi tiek automātiski atjaunināta rēķina kopsumma" sqref="G15"/>
    <dataValidation allowBlank="1" showInputMessage="1" showErrorMessage="1" prompt="Šajā šūnā tiek automātiski atjaunināta rēķina kopsumma" sqref="H15"/>
    <dataValidation allowBlank="1" showInputMessage="1" showErrorMessage="1" prompt="Šūnā pa labi ievadiet saņemtā avansa vērtību" sqref="G14"/>
    <dataValidation allowBlank="1" showInputMessage="1" showErrorMessage="1" prompt="Šajā šūnā ievadiet saņemtā avansa vērtību" sqref="H14"/>
    <dataValidation allowBlank="1" showInputMessage="1" showErrorMessage="1" prompt="Ievadiet PVN likmi šūnā pa kreisi, un PVN tiek automātiski atjaunināts šūnā pa labi" sqref="G13"/>
    <dataValidation allowBlank="1" showInputMessage="1" showErrorMessage="1" prompt="Šajā šūnā tiek automātiski atjaunināts PVN" sqref="H13"/>
    <dataValidation allowBlank="1" showInputMessage="1" showErrorMessage="1" prompt="Ievadiet PVN likmi šūnā pa labi" sqref="D13"/>
    <dataValidation allowBlank="1" showInputMessage="1" showErrorMessage="1" prompt="Ievadiet PVN likmi šajā šūnā. Ievadiet 0%, ja esat atbrīvots no nodokļa" sqref="E13:F13"/>
    <dataValidation allowBlank="1" showInputMessage="1" showErrorMessage="1" prompt="Ievadiet rēķina saņēmēju: Šajā šūnā ievadiet vārdu" sqref="B3"/>
    <dataValidation allowBlank="1" showInputMessage="1" showErrorMessage="1" prompt="Ievadiet rēķina saņēmēju: Šajā šūnā ievadiet uzņēmuma nosaukumu" sqref="B4"/>
    <dataValidation allowBlank="1" showInputMessage="1" showErrorMessage="1" prompt="Ievadiet rēķina saņēmēju: Šajā šūnā ievadiet adresi" sqref="B5"/>
    <dataValidation allowBlank="1" showInputMessage="1" showErrorMessage="1" prompt="Ievadiet rēķina saņēmēju: Šajā šūnā ievadiet pilsētu, novadu un pasta indeksu" sqref="B6"/>
    <dataValidation allowBlank="1" showInputMessage="1" showErrorMessage="1" prompt="Ievadiet rēķina saņēmēju: Šajā šūnā ievadiet tālruņa numuru" sqref="B7"/>
    <dataValidation allowBlank="1" showInputMessage="1" showErrorMessage="1" prompt="Ievadiet saņēmēju: Šajā šūnā ievadiet vārdu" sqref="B9"/>
    <dataValidation allowBlank="1" showInputMessage="1" showErrorMessage="1" prompt="Ievadiet saņēmēju: Šajā šūnā ievadiet uzņēmuma nosaukumu" sqref="B10"/>
    <dataValidation allowBlank="1" showInputMessage="1" showErrorMessage="1" prompt="Ievadiet saņēmēju: Šajā šūnā ievadiet adresi" sqref="B11"/>
    <dataValidation allowBlank="1" showInputMessage="1" showErrorMessage="1" prompt="Ievadiet saņēmēju: Šajā šūnā ievadiet pilsētu, novadu un pasta indeksu" sqref="B12"/>
    <dataValidation allowBlank="1" showInputMessage="1" showErrorMessage="1" prompt="Ievadiet saņēmēju: Šajā šūnā ievadiet tālruņa numuru" sqref="B13"/>
    <dataValidation allowBlank="1" showInputMessage="1" showErrorMessage="1" prompt="Šajā šūnā ievadiet rēķina izrakstītāja kontaktpersonas vārdu" sqref="B19"/>
    <dataValidation allowBlank="1" showInputMessage="1" showErrorMessage="1" prompt="Šajā šūnā ievadiet rēķina izrakstītāja kontaktpersonas tālruņa numuru" sqref="B20"/>
    <dataValidation allowBlank="1" showInputMessage="1" showErrorMessage="1" prompt="Šajā šūnā ievadiet rēķina izrakstītāja kontaktpersonas e-pasta adresi" sqref="B21"/>
    <dataValidation allowBlank="1" showInputMessage="1" showErrorMessage="1" prompt="Šajā šūnā ievadiet rēķina izrakstītāja tālruņa numuru. Pēc tālruņa numura pievienojiet:" sqref="D20"/>
    <dataValidation allowBlank="1" showInputMessage="1" showErrorMessage="1" prompt="Šajā šūnā ievadiet rēķinu izrakstošā uzņēmuma adresi" sqref="E20:F20"/>
    <dataValidation allowBlank="1" showInputMessage="1" showErrorMessage="1" prompt="Šajā šūnā ievadiet rēķinu izrakstošā uzņēmuma pilsētu, novadu un pasta indeksu" sqref="E21:F21"/>
    <dataValidation allowBlank="1" showInputMessage="1" showErrorMessage="1" prompt="Šajā šūnā ievadiet rēķinu izrakstošā uzņēmuma tīmekļa vietni" sqref="G20:H20"/>
    <dataValidation allowBlank="1" showInputMessage="1" showErrorMessage="1" prompt="Šajā šūnā ievadiet rēķinu izrakstošā uzņēmuma e-pasta adresi" sqref="G21:H21"/>
    <dataValidation allowBlank="1" showInputMessage="1" showErrorMessage="1" prompt="Šajā šūnā ievadiet rēķina izrakstītāja faksa numuru. Pēc faksa numura pievienojiet:" sqref="D21"/>
    <dataValidation allowBlank="1" showInputMessage="1" showErrorMessage="1" prompt="Šajā šūnā pievienojiet uzņēmuma logotipu. Atjauniniet norēķinu, nosūtīšanas un klientu informāciju zemāk esošajās šūnās. Ievadiet rēķina numuru šūnā H1" sqref="B1"/>
    <dataValidation allowBlank="1" showInputMessage="1" showErrorMessage="1" prompt="Šajā šūnā ievadiet rēķina datumu" sqref="D1:E1"/>
    <dataValidation type="decimal" errorStyle="warning" operator="greaterThanOrEqual" allowBlank="1" showInputMessage="1" showErrorMessage="1" error="Ievadiet cenu, kas lielāka par vai vienāda ar 0. Noklikšķiniet uz ATCELT un ievadiet vērtību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Vienkāršs rēķins</vt:lpstr>
      <vt:lpstr>Avanss</vt:lpstr>
      <vt:lpstr>Kolonnas_virsraksts_1</vt:lpstr>
      <vt:lpstr>KolonnasVirsrakstaReģions1..B7</vt:lpstr>
      <vt:lpstr>KolonnasVirsrakstaReģions2..B13</vt:lpstr>
      <vt:lpstr>KolonnasVirsrakstaReģions3..B16</vt:lpstr>
      <vt:lpstr>KolonnasVirsrakstaReģions4..B21</vt:lpstr>
      <vt:lpstr>KolonnasVirsrakstaReģions5..D3</vt:lpstr>
      <vt:lpstr>Nodokļa_likme</vt:lpstr>
      <vt:lpstr>PVN</vt:lpstr>
      <vt:lpstr>Uzņēmuma_nosaukums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2018-06-14T05:27:13Z</dcterms:created>
  <dcterms:modified xsi:type="dcterms:W3CDTF">2018-06-14T05:27:13Z</dcterms:modified>
</cp:coreProperties>
</file>