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 codeName="ThisWorkbook"/>
  <bookViews>
    <workbookView xWindow="930" yWindow="0" windowWidth="21600" windowHeight="8310"/>
  </bookViews>
  <sheets>
    <sheet name="Jednostavna faktura" sheetId="1" r:id="rId1"/>
  </sheets>
  <definedNames>
    <definedName name="ColumnTitleRegion1..B7">'Jednostavna faktura'!$B$2</definedName>
    <definedName name="ColumnTitleRegion2..B13">'Jednostavna faktura'!$B$8</definedName>
    <definedName name="ColumnTitleRegion3..B16">'Jednostavna faktura'!$B$15</definedName>
    <definedName name="ColumnTitleRegion4..B21">'Jednostavna faktura'!$B$17</definedName>
    <definedName name="ColumnTitleRegion5..D3">'Jednostavna faktura'!$D$2</definedName>
    <definedName name="Depozit">'Jednostavna faktura'!$H$14</definedName>
    <definedName name="ImePreduzeća">'Jednostavna faktura'!$D$19</definedName>
    <definedName name="NaslovKolone1">Faktura[[#Headers],[Broj stavke]]</definedName>
    <definedName name="PorezNaProdaju">'Jednostavna faktura'!$H$13</definedName>
    <definedName name="StopaPoreza">'Jednostavna faktura'!$E$13</definedName>
  </definedNames>
  <calcPr calcId="17102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2" i="1" l="1"/>
  <c r="H7" i="1" l="1"/>
  <c r="H8" i="1"/>
  <c r="D1" i="1" l="1"/>
  <c r="B16" i="1" l="1"/>
  <c r="H6" i="1" l="1"/>
  <c r="H9" i="1"/>
  <c r="H10" i="1"/>
  <c r="H11" i="1"/>
  <c r="H5" i="1"/>
  <c r="H12" i="1" l="1"/>
  <c r="H13" i="1" l="1"/>
  <c r="H15" i="1" s="1"/>
</calcChain>
</file>

<file path=xl/sharedStrings.xml><?xml version="1.0" encoding="utf-8"?>
<sst xmlns="http://schemas.openxmlformats.org/spreadsheetml/2006/main" count="43" uniqueCount="35">
  <si>
    <t>Ispostavi račun:</t>
  </si>
  <si>
    <t>Ime</t>
  </si>
  <si>
    <t>Ime preduzeća</t>
  </si>
  <si>
    <t>Ulica i broj</t>
  </si>
  <si>
    <t>Grad, država i poštanski broj</t>
  </si>
  <si>
    <t>Broj telefona</t>
  </si>
  <si>
    <t>Isporučiti:</t>
  </si>
  <si>
    <t>Neka svi čekovi glase na:</t>
  </si>
  <si>
    <t>Ako imate bilo kakvih pitanja u vezi sa ovom fakturom, obratite se osobi:</t>
  </si>
  <si>
    <t>Ime kontakta</t>
  </si>
  <si>
    <t>Broj telefona za kontakt</t>
  </si>
  <si>
    <t>Adresa e-pošte za kontakt</t>
  </si>
  <si>
    <t>Za:</t>
  </si>
  <si>
    <t>Opis projekta ili usluge</t>
  </si>
  <si>
    <t>Broj stavke</t>
  </si>
  <si>
    <t>ABC-123</t>
  </si>
  <si>
    <t>ABC-134</t>
  </si>
  <si>
    <t>Stopa poreza na promet:</t>
  </si>
  <si>
    <t>Platiti po prijemu</t>
  </si>
  <si>
    <t>Hvala vam na saradnji!</t>
  </si>
  <si>
    <t>Telefon:</t>
  </si>
  <si>
    <t>Faks:</t>
  </si>
  <si>
    <t>Opis</t>
  </si>
  <si>
    <t>Stavka 1</t>
  </si>
  <si>
    <t>Stavka 2</t>
  </si>
  <si>
    <t>Broj fakture</t>
  </si>
  <si>
    <t>Cena</t>
  </si>
  <si>
    <t>Količina</t>
  </si>
  <si>
    <t>Međuvrednost</t>
  </si>
  <si>
    <t>Porez na prodaju</t>
  </si>
  <si>
    <t xml:space="preserve">Primljeni smanjeni depozit </t>
  </si>
  <si>
    <t>Ukupna vrednost fakture</t>
  </si>
  <si>
    <t>Veb sajt preduzeća</t>
  </si>
  <si>
    <t>Adresa e-pošte preduzeća</t>
  </si>
  <si>
    <t>Iznos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</si>
</sst>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164" formatCode="_-* #,##0.00\ &quot;RSD&quot;_-;\-* #,##0.00\ &quot;RSD&quot;_-;_-* &quot;-&quot;??\ &quot;RSD&quot;_-;_-@_-"/>
    <numFmt numFmtId="165" formatCode="0.0%"/>
    <numFmt numFmtId="166" formatCode="[&lt;=9999999]###\-####;\(###\)\ ###\-####"/>
    <numFmt numFmtId="167" formatCode="d/m/yyyy\ "/>
    <numFmt numFmtId="168" formatCode="#,##0_ ;\-#,##0\ "/>
  </numFmts>
  <fonts count="20" x14ac:knownFonts="1">
    <font>
      <sz val="11"/>
      <color theme="1"/>
      <name val="Arial"/>
      <family val="2"/>
      <scheme val="minor"/>
    </font>
    <font>
      <sz val="9"/>
      <name val="Arial"/>
      <family val="2"/>
    </font>
    <font>
      <b/>
      <sz val="11"/>
      <color theme="1"/>
      <name val="Arial"/>
      <family val="2"/>
      <scheme val="minor"/>
    </font>
    <font>
      <b/>
      <sz val="20"/>
      <color theme="4"/>
      <name val="Arial"/>
      <family val="2"/>
      <scheme val="major"/>
    </font>
    <font>
      <b/>
      <sz val="20"/>
      <color theme="1"/>
      <name val="Arial"/>
      <family val="2"/>
      <scheme val="minor"/>
    </font>
    <font>
      <sz val="11"/>
      <color theme="4" tint="-0.24994659260841701"/>
      <name val="Arial"/>
      <family val="2"/>
      <scheme val="minor"/>
    </font>
    <font>
      <b/>
      <sz val="22"/>
      <color theme="4"/>
      <name val="Arial"/>
      <family val="2"/>
      <scheme val="minor"/>
    </font>
    <font>
      <b/>
      <sz val="11"/>
      <color theme="4" tint="-0.2499465926084170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ck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2">
    <xf numFmtId="0" fontId="0" fillId="0" borderId="0">
      <alignment horizontal="left" vertical="center" wrapText="1" indent="1"/>
    </xf>
    <xf numFmtId="165" fontId="9" fillId="0" borderId="0" applyFont="0" applyFill="0" applyBorder="0" applyAlignment="0" applyProtection="0"/>
    <xf numFmtId="0" fontId="5" fillId="0" borderId="0">
      <alignment horizontal="left" vertical="center" wrapText="1"/>
    </xf>
    <xf numFmtId="0" fontId="5" fillId="0" borderId="0">
      <alignment horizontal="left" vertical="center" wrapText="1"/>
    </xf>
    <xf numFmtId="168" fontId="8" fillId="0" borderId="0" applyFont="0" applyFill="0" applyBorder="0" applyProtection="0">
      <alignment horizontal="right" vertical="center" indent="1"/>
    </xf>
    <xf numFmtId="41" fontId="8" fillId="0" borderId="0" applyFont="0" applyFill="0" applyBorder="0" applyAlignment="0" applyProtection="0"/>
    <xf numFmtId="164" fontId="8" fillId="0" borderId="9" applyFont="0" applyFill="0" applyAlignment="0" applyProtection="0"/>
    <xf numFmtId="164" fontId="8" fillId="0" borderId="5" applyFont="0" applyFill="0" applyAlignment="0" applyProtection="0"/>
    <xf numFmtId="0" fontId="3" fillId="0" borderId="1">
      <alignment horizontal="right" vertical="center" indent="1"/>
    </xf>
    <xf numFmtId="167" fontId="4" fillId="0" borderId="1">
      <alignment horizontal="left" vertical="center"/>
    </xf>
    <xf numFmtId="0" fontId="2" fillId="0" borderId="0">
      <alignment wrapText="1"/>
    </xf>
    <xf numFmtId="0" fontId="5" fillId="0" borderId="0">
      <alignment horizontal="left" vertical="center" wrapText="1"/>
    </xf>
    <xf numFmtId="0" fontId="6" fillId="0" borderId="2"/>
    <xf numFmtId="0" fontId="8" fillId="0" borderId="4">
      <alignment vertical="center"/>
    </xf>
    <xf numFmtId="0" fontId="2" fillId="0" borderId="0" applyNumberFormat="0" applyFill="0" applyBorder="0">
      <alignment horizontal="right"/>
    </xf>
    <xf numFmtId="0" fontId="7" fillId="0" borderId="0" applyNumberFormat="0" applyFill="0" applyBorder="0">
      <alignment horizontal="right"/>
    </xf>
    <xf numFmtId="0" fontId="8" fillId="0" borderId="1" applyNumberFormat="0" applyFont="0" applyFill="0" applyAlignment="0">
      <alignment wrapText="1"/>
    </xf>
    <xf numFmtId="166" fontId="8" fillId="0" borderId="0" applyFont="0" applyFill="0" applyBorder="0" applyAlignment="0">
      <alignment horizontal="left" vertical="center" wrapText="1" indent="1"/>
    </xf>
    <xf numFmtId="0" fontId="2" fillId="0" borderId="0" applyNumberFormat="0" applyFill="0" applyBorder="0" applyProtection="0">
      <alignment horizontal="right" vertical="center" indent="1"/>
    </xf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6" applyNumberFormat="0" applyAlignment="0" applyProtection="0"/>
    <xf numFmtId="0" fontId="14" fillId="6" borderId="6" applyNumberFormat="0" applyAlignment="0" applyProtection="0"/>
    <xf numFmtId="0" fontId="15" fillId="0" borderId="7" applyNumberFormat="0" applyFill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19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9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19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19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19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</cellStyleXfs>
  <cellXfs count="40">
    <xf numFmtId="0" fontId="0" fillId="0" borderId="0" xfId="0">
      <alignment horizontal="left" vertical="center" wrapText="1" indent="1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center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3" fillId="0" borderId="1" xfId="8">
      <alignment horizontal="right" vertical="center" indent="1"/>
    </xf>
    <xf numFmtId="167" fontId="4" fillId="0" borderId="1" xfId="9">
      <alignment horizontal="left" vertical="center"/>
    </xf>
    <xf numFmtId="0" fontId="2" fillId="0" borderId="0" xfId="10">
      <alignment wrapText="1"/>
    </xf>
    <xf numFmtId="0" fontId="5" fillId="0" borderId="0" xfId="11">
      <alignment horizontal="left" vertical="center" wrapText="1"/>
    </xf>
    <xf numFmtId="0" fontId="0" fillId="0" borderId="0" xfId="0">
      <alignment horizontal="left" vertical="center" wrapText="1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>
      <alignment horizontal="left" vertical="center" wrapText="1" indent="1"/>
    </xf>
    <xf numFmtId="164" fontId="0" fillId="0" borderId="0" xfId="6" applyFont="1" applyBorder="1" applyAlignment="1">
      <alignment vertical="center"/>
    </xf>
    <xf numFmtId="168" fontId="0" fillId="0" borderId="0" xfId="4" applyFont="1" applyBorder="1">
      <alignment horizontal="righ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vertical="center"/>
    </xf>
    <xf numFmtId="0" fontId="2" fillId="0" borderId="0" xfId="14">
      <alignment horizontal="right"/>
    </xf>
    <xf numFmtId="0" fontId="5" fillId="0" borderId="0" xfId="11">
      <alignment horizontal="left" vertical="center" wrapText="1"/>
    </xf>
    <xf numFmtId="0" fontId="2" fillId="0" borderId="0" xfId="10">
      <alignment wrapText="1"/>
    </xf>
    <xf numFmtId="166" fontId="5" fillId="0" borderId="0" xfId="17" applyFont="1" applyAlignment="1">
      <alignment horizontal="left" vertical="center" wrapText="1"/>
    </xf>
    <xf numFmtId="164" fontId="0" fillId="0" borderId="9" xfId="6" applyFont="1" applyAlignment="1">
      <alignment horizontal="left" vertical="center" wrapText="1" indent="1"/>
    </xf>
    <xf numFmtId="0" fontId="2" fillId="0" borderId="0" xfId="18">
      <alignment horizontal="right" vertical="center" indent="1"/>
    </xf>
    <xf numFmtId="0" fontId="2" fillId="0" borderId="0" xfId="10">
      <alignment wrapText="1"/>
    </xf>
    <xf numFmtId="0" fontId="0" fillId="0" borderId="1" xfId="16" applyFont="1" applyAlignment="1">
      <alignment horizontal="left" vertical="center" wrapText="1" indent="1"/>
    </xf>
    <xf numFmtId="164" fontId="0" fillId="0" borderId="5" xfId="7" applyFont="1" applyAlignment="1">
      <alignment horizontal="left" vertical="center" wrapText="1" indent="1"/>
    </xf>
    <xf numFmtId="0" fontId="2" fillId="0" borderId="0" xfId="18" applyAlignment="1">
      <alignment horizontal="right" vertical="center" wrapText="1" indent="1"/>
    </xf>
    <xf numFmtId="164" fontId="0" fillId="0" borderId="0" xfId="0" applyNumberFormat="1" applyFont="1" applyBorder="1" applyAlignment="1">
      <alignment horizontal="left" vertical="center" wrapText="1" indent="1"/>
    </xf>
    <xf numFmtId="164" fontId="0" fillId="0" borderId="0" xfId="6" applyFont="1" applyBorder="1" applyAlignment="1">
      <alignment horizontal="right" vertical="center" indent="1"/>
    </xf>
    <xf numFmtId="167" fontId="4" fillId="0" borderId="1" xfId="9">
      <alignment horizontal="left" vertical="center"/>
    </xf>
    <xf numFmtId="0" fontId="3" fillId="0" borderId="1" xfId="8">
      <alignment horizontal="right" vertical="center" indent="1"/>
    </xf>
    <xf numFmtId="0" fontId="5" fillId="0" borderId="0" xfId="11">
      <alignment horizontal="left" vertical="center" wrapText="1"/>
    </xf>
    <xf numFmtId="0" fontId="7" fillId="0" borderId="0" xfId="15">
      <alignment horizontal="right"/>
    </xf>
    <xf numFmtId="0" fontId="2" fillId="0" borderId="0" xfId="14">
      <alignment horizontal="right"/>
    </xf>
    <xf numFmtId="0" fontId="2" fillId="0" borderId="0" xfId="10">
      <alignment wrapText="1"/>
    </xf>
    <xf numFmtId="165" fontId="0" fillId="0" borderId="0" xfId="1" applyFont="1" applyAlignment="1">
      <alignment horizontal="left" vertical="center" wrapText="1" indent="1"/>
    </xf>
    <xf numFmtId="0" fontId="5" fillId="0" borderId="0" xfId="11" applyBorder="1">
      <alignment horizontal="left" vertical="center" wrapText="1"/>
    </xf>
    <xf numFmtId="0" fontId="6" fillId="0" borderId="3" xfId="12" applyBorder="1"/>
  </cellXfs>
  <cellStyles count="52">
    <cellStyle name="20% - Accent1" xfId="29" builtinId="30" customBuiltin="1"/>
    <cellStyle name="20% - Accent2" xfId="33" builtinId="34" customBuiltin="1"/>
    <cellStyle name="20% - Accent3" xfId="37" builtinId="38" customBuiltin="1"/>
    <cellStyle name="20% - Accent4" xfId="41" builtinId="42" customBuiltin="1"/>
    <cellStyle name="20% - Accent5" xfId="45" builtinId="46" customBuiltin="1"/>
    <cellStyle name="20% - Accent6" xfId="49" builtinId="50" customBuiltin="1"/>
    <cellStyle name="40% - Accent1" xfId="30" builtinId="31" customBuiltin="1"/>
    <cellStyle name="40% - Accent2" xfId="34" builtinId="35" customBuiltin="1"/>
    <cellStyle name="40% - Accent3" xfId="38" builtinId="39" customBuiltin="1"/>
    <cellStyle name="40% - Accent4" xfId="42" builtinId="43" customBuiltin="1"/>
    <cellStyle name="40% - Accent5" xfId="46" builtinId="47" customBuiltin="1"/>
    <cellStyle name="40% - Accent6" xfId="50" builtinId="51" customBuiltin="1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20" builtinId="27" customBuiltin="1"/>
    <cellStyle name="Calculation" xfId="23" builtinId="22" customBuiltin="1"/>
    <cellStyle name="Check Cell" xfId="25" builtinId="23" customBuiltin="1"/>
    <cellStyle name="Comma" xfId="4" builtinId="3" customBuiltin="1"/>
    <cellStyle name="Comma [0]" xfId="5" builtinId="6" customBuiltin="1"/>
    <cellStyle name="Currency" xfId="6" builtinId="4" customBuiltin="1"/>
    <cellStyle name="Currency [0]" xfId="7" builtinId="7" customBuiltin="1"/>
    <cellStyle name="Explanatory Text" xfId="27" builtinId="53" customBuiltin="1"/>
    <cellStyle name="Followed Hyperlink" xfId="3" builtinId="9" customBuiltin="1"/>
    <cellStyle name="Good" xfId="19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" xfId="2" builtinId="8" customBuiltin="1"/>
    <cellStyle name="Input" xfId="22" builtinId="20" customBuiltin="1"/>
    <cellStyle name="Linked Cell" xfId="24" builtinId="24" customBuiltin="1"/>
    <cellStyle name="Neutral" xfId="21" builtinId="28" customBuiltin="1"/>
    <cellStyle name="Normal" xfId="0" builtinId="0" customBuiltin="1"/>
    <cellStyle name="Note" xfId="14" builtinId="10" customBuiltin="1"/>
    <cellStyle name="Output" xfId="13" builtinId="21" customBuiltin="1"/>
    <cellStyle name="Percent" xfId="1" builtinId="5" customBuiltin="1"/>
    <cellStyle name="Platiti po prijemu" xfId="15"/>
    <cellStyle name="Podebljani tamni razdelnik" xfId="16"/>
    <cellStyle name="Telefon" xfId="17"/>
    <cellStyle name="Title" xfId="8" builtinId="15" customBuiltin="1"/>
    <cellStyle name="Total" xfId="18" builtinId="25" customBuiltin="1"/>
    <cellStyle name="Warning Text" xfId="26" builtinId="11" customBuiltin="1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64" formatCode="_-* #,##0.00\ &quot;RSD&quot;_-;\-* #,##0.00\ &quot;RSD&quot;_-;_-* &quot;-&quot;??\ &quot;RSD&quot;_-;_-@_-"/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border diagonalUp="0" diagonalDown="0" outline="0">
        <left/>
        <right/>
        <top/>
        <bottom/>
      </border>
    </dxf>
    <dxf>
      <font>
        <b/>
        <i val="0"/>
      </font>
      <border>
        <left style="thin">
          <color theme="1"/>
        </left>
        <right style="thin">
          <color theme="1"/>
        </right>
        <top style="thin">
          <color theme="1"/>
        </top>
        <bottom style="thick">
          <color theme="1"/>
        </bottom>
        <vertical style="thin">
          <color theme="1"/>
        </vertical>
      </border>
    </dxf>
    <dxf>
      <font>
        <b/>
        <i val="0"/>
      </font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Faktura" defaultPivotStyle="PivotStyleLight16">
    <tableStyle name="Faktura" pivot="0" count="3">
      <tableStyleElement type="wholeTable" dxfId="6"/>
      <tableStyleElement type="headerRow" dxfId="5"/>
      <tableStyleElement type="totalRow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282792</xdr:colOff>
      <xdr:row>0</xdr:row>
      <xdr:rowOff>38101</xdr:rowOff>
    </xdr:from>
    <xdr:to>
      <xdr:col>1</xdr:col>
      <xdr:colOff>1679356</xdr:colOff>
      <xdr:row>0</xdr:row>
      <xdr:rowOff>736384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817" y="38101"/>
          <a:ext cx="1396564" cy="69828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Faktura" displayName="Faktura" ref="D4:H12" totalsRowCount="1">
  <tableColumns count="5">
    <tableColumn id="1" name="Broj stavke" totalsRowDxfId="3"/>
    <tableColumn id="2" name="Opis" totalsRowFunction="custom" totalsRowDxfId="2">
      <totalsRowFormula>"Ukupno stavki: "&amp;SUBTOTAL(103,Faktura[Opis])</totalsRowFormula>
    </tableColumn>
    <tableColumn id="3" name="Cena" dataDxfId="1"/>
    <tableColumn id="4" name="Količina" totalsRowLabel="Međuvrednost"/>
    <tableColumn id="5" name="Iznos" totalsRowFunction="sum" totalsRowDxfId="0">
      <calculatedColumnFormula>IFERROR(Faktura[[#This Row],[Cena]]*Faktura[[#This Row],[Količina]], "")</calculatedColumnFormula>
    </tableColumn>
  </tableColumns>
  <tableStyleInfo name="Faktura" showFirstColumn="0" showLastColumn="0" showRowStripes="1" showColumnStripes="0"/>
  <extLst>
    <ext xmlns:x14="http://schemas.microsoft.com/office/spreadsheetml/2009/9/main" uri="{504A1905-F514-4f6f-8877-14C23A59335A}">
      <x14:table altTextSummary="Unesite broj stavke, opis, cenu i količinu u ovu tabelu. Iznos se izračunava automatski"/>
    </ext>
  </extLst>
</table>
</file>

<file path=xl/theme/theme1.xml><?xml version="1.0" encoding="utf-8"?>
<a:theme xmlns:a="http://schemas.openxmlformats.org/drawingml/2006/main" name="Invoice">
  <a:themeElements>
    <a:clrScheme name="Simple Invoic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EF4623"/>
      </a:accent1>
      <a:accent2>
        <a:srgbClr val="DDDDDD"/>
      </a:accent2>
      <a:accent3>
        <a:srgbClr val="B2B2B2"/>
      </a:accent3>
      <a:accent4>
        <a:srgbClr val="969696"/>
      </a:accent4>
      <a:accent5>
        <a:srgbClr val="808080"/>
      </a:accent5>
      <a:accent6>
        <a:srgbClr val="5F5F5F"/>
      </a:accent6>
      <a:hlink>
        <a:srgbClr val="7F7F7F"/>
      </a:hlink>
      <a:folHlink>
        <a:srgbClr val="7F7F7F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H21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25.625" customWidth="1"/>
    <col min="3" max="3" width="2.625" customWidth="1"/>
    <col min="4" max="4" width="15.625" customWidth="1"/>
    <col min="5" max="5" width="20.625" customWidth="1"/>
    <col min="6" max="7" width="15.25" customWidth="1"/>
    <col min="8" max="8" width="15.625" customWidth="1"/>
    <col min="9" max="9" width="2.625" customWidth="1"/>
  </cols>
  <sheetData>
    <row r="1" spans="2:8" s="4" customFormat="1" ht="60" customHeight="1" thickBot="1" x14ac:dyDescent="0.25">
      <c r="B1" s="8"/>
      <c r="D1" s="31">
        <f ca="1">TODAY()</f>
        <v>43266</v>
      </c>
      <c r="E1" s="31"/>
      <c r="F1" s="32" t="s">
        <v>25</v>
      </c>
      <c r="G1" s="32"/>
      <c r="H1" s="7">
        <v>2211</v>
      </c>
    </row>
    <row r="2" spans="2:8" ht="30" customHeight="1" thickTop="1" x14ac:dyDescent="0.25">
      <c r="B2" s="9" t="s">
        <v>0</v>
      </c>
      <c r="D2" s="36" t="s">
        <v>12</v>
      </c>
      <c r="E2" s="36"/>
      <c r="F2" s="36"/>
      <c r="G2" s="36"/>
      <c r="H2" s="36"/>
    </row>
    <row r="3" spans="2:8" ht="30" customHeight="1" x14ac:dyDescent="0.2">
      <c r="B3" s="10" t="s">
        <v>1</v>
      </c>
      <c r="D3" s="33" t="s">
        <v>13</v>
      </c>
      <c r="E3" s="33"/>
      <c r="F3" s="33"/>
      <c r="G3" s="33"/>
      <c r="H3" s="33"/>
    </row>
    <row r="4" spans="2:8" s="11" customFormat="1" ht="30" customHeight="1" x14ac:dyDescent="0.2">
      <c r="B4" s="20" t="s">
        <v>2</v>
      </c>
      <c r="D4" s="12" t="s">
        <v>14</v>
      </c>
      <c r="E4" s="12" t="s">
        <v>22</v>
      </c>
      <c r="F4" s="13" t="s">
        <v>26</v>
      </c>
      <c r="G4" s="13" t="s">
        <v>27</v>
      </c>
      <c r="H4" s="13" t="s">
        <v>34</v>
      </c>
    </row>
    <row r="5" spans="2:8" s="4" customFormat="1" ht="30" customHeight="1" x14ac:dyDescent="0.2">
      <c r="B5" s="20" t="s">
        <v>3</v>
      </c>
      <c r="C5"/>
      <c r="D5" s="14" t="s">
        <v>15</v>
      </c>
      <c r="E5" s="14" t="s">
        <v>23</v>
      </c>
      <c r="F5" s="30">
        <v>2.99</v>
      </c>
      <c r="G5" s="16">
        <v>15</v>
      </c>
      <c r="H5" s="15">
        <f>IFERROR(Faktura[[#This Row],[Cena]]*Faktura[[#This Row],[Količina]], "")</f>
        <v>44.85</v>
      </c>
    </row>
    <row r="6" spans="2:8" ht="30" customHeight="1" x14ac:dyDescent="0.2">
      <c r="B6" s="20" t="s">
        <v>4</v>
      </c>
      <c r="D6" s="14" t="s">
        <v>16</v>
      </c>
      <c r="E6" s="14" t="s">
        <v>24</v>
      </c>
      <c r="F6" s="30">
        <v>4</v>
      </c>
      <c r="G6" s="16">
        <v>20</v>
      </c>
      <c r="H6" s="15">
        <f>IFERROR(Faktura[[#This Row],[Cena]]*Faktura[[#This Row],[Količina]], "")</f>
        <v>80</v>
      </c>
    </row>
    <row r="7" spans="2:8" ht="30" customHeight="1" x14ac:dyDescent="0.2">
      <c r="B7" s="22" t="s">
        <v>5</v>
      </c>
      <c r="D7" s="14"/>
      <c r="E7" s="14"/>
      <c r="F7" s="30"/>
      <c r="G7" s="16"/>
      <c r="H7" s="15">
        <f>IFERROR(Faktura[[#This Row],[Cena]]*Faktura[[#This Row],[Količina]], "")</f>
        <v>0</v>
      </c>
    </row>
    <row r="8" spans="2:8" ht="30" customHeight="1" x14ac:dyDescent="0.25">
      <c r="B8" s="21" t="s">
        <v>6</v>
      </c>
      <c r="D8" s="14"/>
      <c r="E8" s="14"/>
      <c r="F8" s="30"/>
      <c r="G8" s="16"/>
      <c r="H8" s="15">
        <f>IFERROR(Faktura[[#This Row],[Cena]]*Faktura[[#This Row],[Količina]], "")</f>
        <v>0</v>
      </c>
    </row>
    <row r="9" spans="2:8" ht="30" customHeight="1" x14ac:dyDescent="0.2">
      <c r="B9" s="20" t="s">
        <v>1</v>
      </c>
      <c r="D9" s="14"/>
      <c r="E9" s="14"/>
      <c r="F9" s="30"/>
      <c r="G9" s="16"/>
      <c r="H9" s="15">
        <f>IFERROR(Faktura[[#This Row],[Cena]]*Faktura[[#This Row],[Količina]], "")</f>
        <v>0</v>
      </c>
    </row>
    <row r="10" spans="2:8" ht="30" customHeight="1" x14ac:dyDescent="0.2">
      <c r="B10" s="20" t="s">
        <v>2</v>
      </c>
      <c r="D10" s="14"/>
      <c r="E10" s="14"/>
      <c r="F10" s="30"/>
      <c r="G10" s="16"/>
      <c r="H10" s="15">
        <f>IFERROR(Faktura[[#This Row],[Cena]]*Faktura[[#This Row],[Količina]], "")</f>
        <v>0</v>
      </c>
    </row>
    <row r="11" spans="2:8" s="5" customFormat="1" ht="30" customHeight="1" x14ac:dyDescent="0.2">
      <c r="B11" s="20" t="s">
        <v>3</v>
      </c>
      <c r="D11" s="14"/>
      <c r="E11" s="14"/>
      <c r="F11" s="30"/>
      <c r="G11" s="16"/>
      <c r="H11" s="15">
        <f>IFERROR(Faktura[[#This Row],[Cena]]*Faktura[[#This Row],[Količina]], "")</f>
        <v>0</v>
      </c>
    </row>
    <row r="12" spans="2:8" s="2" customFormat="1" ht="30" customHeight="1" x14ac:dyDescent="0.2">
      <c r="B12" s="20" t="s">
        <v>4</v>
      </c>
      <c r="C12"/>
      <c r="D12" s="14"/>
      <c r="E12" s="17" t="str">
        <f>"Ukupno stavki: "&amp;SUBTOTAL(103,Faktura[Opis])</f>
        <v>Ukupno stavki: 2</v>
      </c>
      <c r="F12" s="18"/>
      <c r="G12" s="6" t="s">
        <v>28</v>
      </c>
      <c r="H12" s="29">
        <f>SUBTOTAL(109,Faktura[Iznos])</f>
        <v>124.85</v>
      </c>
    </row>
    <row r="13" spans="2:8" ht="30" customHeight="1" x14ac:dyDescent="0.2">
      <c r="B13" s="22" t="s">
        <v>5</v>
      </c>
      <c r="D13" s="28" t="s">
        <v>17</v>
      </c>
      <c r="E13" s="37">
        <v>0.05</v>
      </c>
      <c r="F13" s="37"/>
      <c r="G13" s="28" t="s">
        <v>29</v>
      </c>
      <c r="H13" s="23">
        <f>IFERROR(IF(StopaPoreza=0,0,Faktura[[#Totals],[Iznos]]*StopaPoreza), "")</f>
        <v>6.2424999999999997</v>
      </c>
    </row>
    <row r="14" spans="2:8" ht="30" customHeight="1" thickBot="1" x14ac:dyDescent="0.25">
      <c r="B14" s="26"/>
      <c r="D14" s="3"/>
      <c r="E14" s="1"/>
      <c r="G14" s="24" t="s">
        <v>30</v>
      </c>
      <c r="H14" s="23">
        <v>50</v>
      </c>
    </row>
    <row r="15" spans="2:8" ht="30" customHeight="1" thickTop="1" thickBot="1" x14ac:dyDescent="0.3">
      <c r="B15" s="25" t="s">
        <v>7</v>
      </c>
      <c r="E15" s="1"/>
      <c r="G15" s="24" t="s">
        <v>31</v>
      </c>
      <c r="H15" s="27">
        <f>IFERROR((Faktura[[#Totals],[Iznos]]+PorezNaProdaju)-Depozit, "")</f>
        <v>81.092500000000001</v>
      </c>
    </row>
    <row r="16" spans="2:8" ht="30" customHeight="1" thickTop="1" x14ac:dyDescent="0.25">
      <c r="B16" s="20" t="str">
        <f>ImePreduzeća</f>
        <v>Ime preduzeća</v>
      </c>
      <c r="D16" s="34" t="s">
        <v>18</v>
      </c>
      <c r="E16" s="34"/>
      <c r="F16" s="34"/>
      <c r="G16" s="34"/>
      <c r="H16" s="34"/>
    </row>
    <row r="17" spans="2:8" ht="30" customHeight="1" x14ac:dyDescent="0.25">
      <c r="B17" s="36" t="s">
        <v>8</v>
      </c>
      <c r="D17" s="35" t="s">
        <v>19</v>
      </c>
      <c r="E17" s="35"/>
      <c r="F17" s="35"/>
      <c r="G17" s="35"/>
      <c r="H17" s="35"/>
    </row>
    <row r="18" spans="2:8" ht="30" customHeight="1" thickBot="1" x14ac:dyDescent="0.25">
      <c r="B18" s="36"/>
    </row>
    <row r="19" spans="2:8" s="4" customFormat="1" ht="30" customHeight="1" thickTop="1" x14ac:dyDescent="0.4">
      <c r="B19" s="20" t="s">
        <v>9</v>
      </c>
      <c r="D19" s="39" t="s">
        <v>2</v>
      </c>
      <c r="E19" s="39"/>
      <c r="F19" s="39"/>
      <c r="G19" s="39"/>
      <c r="H19" s="39"/>
    </row>
    <row r="20" spans="2:8" s="4" customFormat="1" ht="30" customHeight="1" x14ac:dyDescent="0.25">
      <c r="B20" s="22" t="s">
        <v>10</v>
      </c>
      <c r="C20" s="19"/>
      <c r="D20" s="22" t="s">
        <v>20</v>
      </c>
      <c r="E20" s="38" t="s">
        <v>3</v>
      </c>
      <c r="F20" s="38"/>
      <c r="G20" s="38" t="s">
        <v>32</v>
      </c>
      <c r="H20" s="38"/>
    </row>
    <row r="21" spans="2:8" ht="30" customHeight="1" x14ac:dyDescent="0.2">
      <c r="B21" s="20" t="s">
        <v>11</v>
      </c>
      <c r="D21" s="22" t="s">
        <v>21</v>
      </c>
      <c r="E21" s="33" t="s">
        <v>4</v>
      </c>
      <c r="F21" s="33"/>
      <c r="G21" s="38" t="s">
        <v>33</v>
      </c>
      <c r="H21" s="38"/>
    </row>
  </sheetData>
  <dataConsolidate/>
  <mergeCells count="13">
    <mergeCell ref="G20:H20"/>
    <mergeCell ref="G21:H21"/>
    <mergeCell ref="E20:F20"/>
    <mergeCell ref="E21:F21"/>
    <mergeCell ref="B17:B18"/>
    <mergeCell ref="D19:H19"/>
    <mergeCell ref="D1:E1"/>
    <mergeCell ref="F1:G1"/>
    <mergeCell ref="D3:H3"/>
    <mergeCell ref="D16:H16"/>
    <mergeCell ref="D17:H17"/>
    <mergeCell ref="D2:H2"/>
    <mergeCell ref="E13:F13"/>
  </mergeCells>
  <phoneticPr fontId="0" type="noConversion"/>
  <dataValidations xWindow="171" yWindow="619" count="47">
    <dataValidation type="decimal" errorStyle="warning" operator="greaterThanOrEqual" allowBlank="1" showInputMessage="1" showErrorMessage="1" error="Unesite količinu veću od ili jednaku 0. Kliknite na dugme OTKAŽI i unesite vrednost" sqref="G5:G11">
      <formula1>0</formula1>
    </dataValidation>
    <dataValidation allowBlank="1" showInputMessage="1" showErrorMessage="1" prompt="Kreirajte fakturu koja izračunava ukupnu vrednost u ovoj radnoj svesci. Unesite detalje o naplati, isporuci i klijentu u kolonu B i detalje fakture u tabelu. Ukupne obaveze se izračunavaju automatski" sqref="A1"/>
    <dataValidation allowBlank="1" showInputMessage="1" showErrorMessage="1" prompt="Unesite broj fakture u ćeliju sa desne strane" sqref="F1:G1"/>
    <dataValidation allowBlank="1" showInputMessage="1" showErrorMessage="1" prompt="Unesite broj fakture u ovu ćeliju i opis projekta ili usluge u ćeliju D3" sqref="H1"/>
    <dataValidation allowBlank="1" showInputMessage="1" showErrorMessage="1" prompt="Unesite detalje o tome kome se naplaćuje i isporučuje u ćelije ispod. Unesite detalje fakture u tabelu „Faktura“ počevši od ćelije D7" sqref="B2"/>
    <dataValidation allowBlank="1" showInputMessage="1" showErrorMessage="1" prompt="Unesite opis projekta ili usluge u ćeliju ispod" sqref="D2:H2"/>
    <dataValidation allowBlank="1" showInputMessage="1" showErrorMessage="1" prompt="Unesite opis projekta ili usluge u ovu ćeliju i detalje fakture u dolenavedenu tabelu" sqref="D3:H3"/>
    <dataValidation allowBlank="1" showInputMessage="1" showErrorMessage="1" prompt="Unesite broj stavke u ovu kolonu, ispod ovog naslova" sqref="D4"/>
    <dataValidation allowBlank="1" showInputMessage="1" showErrorMessage="1" prompt="Unesite opis u ovu kolonu, ispod ovog naslova. Ukupan broj stavki se nalazi na kraju ove kolone tabele" sqref="E4"/>
    <dataValidation allowBlank="1" showInputMessage="1" showErrorMessage="1" prompt="Unesite cenu u ovu kolonu, ispod ovog naslova" sqref="F4"/>
    <dataValidation allowBlank="1" showInputMessage="1" showErrorMessage="1" prompt="Unesite količinu u ovu kolonu, ispod ovog naslova" sqref="G4"/>
    <dataValidation allowBlank="1" showInputMessage="1" showErrorMessage="1" prompt="Iznos se automatski izračunava u ovoj koloni. Unesite stopu poreza na promet ispod tabele. Međuvrednost, iznos poreza na promet, primljeni depozit i ukupna vrednost fakture nalaze se na kraju ove kolone" sqref="H4"/>
    <dataValidation allowBlank="1" showInputMessage="1" showErrorMessage="1" prompt="Unesite podatke o primaocu isporuke u ćelije ispod" sqref="B8"/>
    <dataValidation allowBlank="1" showInputMessage="1" showErrorMessage="1" prompt="Ime preduzeća se automatski ažurira u ćeliji ispod. Unesite kontakt detalje u ćelije od B19 do B21" sqref="B15"/>
    <dataValidation allowBlank="1" showInputMessage="1" showErrorMessage="1" prompt="Ime preduzeća se automatski ažurira u ovoj ćeliji" sqref="B16"/>
    <dataValidation allowBlank="1" showInputMessage="1" showErrorMessage="1" prompt="Unesite kontakt detalje u ćelije ispod. Unesite ime preduzeća i detalje posle detalja tabele fakture na kraju radnog lista" sqref="B17:B18"/>
    <dataValidation allowBlank="1" showInputMessage="1" showErrorMessage="1" prompt="Unesite ime preduzeća koje izdaje fakturu u ovu ćeliju i detalje preduzeća u ćelije ispod" sqref="D19"/>
    <dataValidation allowBlank="1" showInputMessage="1" showErrorMessage="1" prompt="Sveukupna vrednost fakture se automatski ažurira u ćeliji sa desne strane" sqref="G15"/>
    <dataValidation allowBlank="1" showInputMessage="1" showErrorMessage="1" prompt="Sveukupna vrednost fakture se automatski ažurira u ovoj ćeliji" sqref="H15"/>
    <dataValidation allowBlank="1" showInputMessage="1" showErrorMessage="1" prompt="Unesite primljeni smanjeni depozit u ćeliju sa desne strane" sqref="G14"/>
    <dataValidation allowBlank="1" showInputMessage="1" showErrorMessage="1" prompt="Unesite primljeni smanjeni depozit u ovu ćeliju" sqref="H14"/>
    <dataValidation allowBlank="1" showInputMessage="1" showErrorMessage="1" prompt="Unesite stopu poreza na promet u ćeliju sa leve strane i porez na promet se automatski ažurira u ćeliji sa desne strane" sqref="G13"/>
    <dataValidation allowBlank="1" showInputMessage="1" showErrorMessage="1" prompt="Porez na promet se automatski ažurira u ovoj ćeliji" sqref="H13"/>
    <dataValidation allowBlank="1" showInputMessage="1" showErrorMessage="1" prompt="Unesite stopu poreza na promet u ćeliju sa desne strane" sqref="D13"/>
    <dataValidation allowBlank="1" showInputMessage="1" showErrorMessage="1" prompt="Unesite stopu poreza na promet u ovu ćeliju. Unesite 0% ako je oslobođeno od poreza" sqref="E13:F13"/>
    <dataValidation allowBlank="1" showInputMessage="1" showErrorMessage="1" prompt="Unesite račun za: Ime u ovu ćeliju" sqref="B3"/>
    <dataValidation allowBlank="1" showInputMessage="1" showErrorMessage="1" prompt="Unesite račun za: Ime preduzeća u ovu ćeliju" sqref="B4"/>
    <dataValidation allowBlank="1" showInputMessage="1" showErrorMessage="1" prompt="Unesite račun za: Ulicu i broj u ovu ćeliju" sqref="B5"/>
    <dataValidation allowBlank="1" showInputMessage="1" showErrorMessage="1" prompt="Unesite račun za: Grad, državu i poštanski broj u ovu ćeliju" sqref="B6"/>
    <dataValidation allowBlank="1" showInputMessage="1" showErrorMessage="1" prompt="Unesite račun za: Broj telefona u ovu ćeliju" sqref="B7"/>
    <dataValidation allowBlank="1" showInputMessage="1" showErrorMessage="1" prompt="Unesite isporuku za: Ime u ovu ćeliju" sqref="B9"/>
    <dataValidation allowBlank="1" showInputMessage="1" showErrorMessage="1" prompt="Unesite isporuku za: Ime preduzeća u ovu ćeliju" sqref="B10"/>
    <dataValidation allowBlank="1" showInputMessage="1" showErrorMessage="1" prompt="Unesite isporuku za: Ulicu i broj u ovu ćeliju" sqref="B11"/>
    <dataValidation allowBlank="1" showInputMessage="1" showErrorMessage="1" prompt="Unesite isporuku za: Grad, državu i poštanski broj u ovu ćeliju" sqref="B12"/>
    <dataValidation allowBlank="1" showInputMessage="1" showErrorMessage="1" prompt="Unesite isporuku za: Broj telefona u ovu ćeliju" sqref="B13"/>
    <dataValidation allowBlank="1" showInputMessage="1" showErrorMessage="1" prompt="Unesite ime kontakta koji izdaje fakturu u ovu ćeliju" sqref="B19"/>
    <dataValidation allowBlank="1" showInputMessage="1" showErrorMessage="1" prompt="Unesite broj telefona kontakta koji izdaje fakturu u ovu ćeliju" sqref="B20"/>
    <dataValidation allowBlank="1" showInputMessage="1" showErrorMessage="1" prompt="Unesite adresu e-pošte kontakta koji izdaje fakturu u ovu ćeliju" sqref="B21"/>
    <dataValidation allowBlank="1" showInputMessage="1" showErrorMessage="1" prompt="Unesite broj telefona za izdavanje fakture u ovu ćeliju. Dodajte posle telefona:" sqref="D20"/>
    <dataValidation allowBlank="1" showInputMessage="1" showErrorMessage="1" prompt="Unesite ulicu i broj preduzeća koje izdaje fakturu u ovu ćeliju." sqref="E20:F20"/>
    <dataValidation allowBlank="1" showInputMessage="1" showErrorMessage="1" prompt="Unesite grad, državu i poštanski broj preduzeća koje izdaje fakturu u ovu ćeliju." sqref="E21:F21"/>
    <dataValidation allowBlank="1" showInputMessage="1" showErrorMessage="1" prompt="Unesite veb sajt preduzeća koje izdaje fakturu u ovu ćeliju" sqref="G20:H20"/>
    <dataValidation allowBlank="1" showInputMessage="1" showErrorMessage="1" prompt="Unesite adresu e-pošte preduzeća koje izdaje fakturu u ovu ćeliju" sqref="G21:H21"/>
    <dataValidation allowBlank="1" showInputMessage="1" showErrorMessage="1" prompt="Unesite broj faksa za izdavanje fakture u ovu ćeliju. Dodajte posle faksa:" sqref="D21"/>
    <dataValidation allowBlank="1" showInputMessage="1" showErrorMessage="1" prompt="Logotip preduzeća se nalazi u ovoj ćeliji. Ažurirajte detalje naplate, isporuke i klijenta u ćelijama ispod. Unesite broj fakture u ćeliju H1" sqref="B1"/>
    <dataValidation allowBlank="1" showInputMessage="1" showErrorMessage="1" prompt="Unesite datum fakture u ovu ćeliju" sqref="D1:E1"/>
    <dataValidation type="decimal" errorStyle="warning" operator="greaterThanOrEqual" allowBlank="1" showInputMessage="1" showErrorMessage="1" error="Unesite cenu veću od ili jednaku 0. Kliknite na dugme OTKAŽI i unesite vrednost" sqref="F5:F11">
      <formula1>0</formula1>
    </dataValidation>
  </dataValidations>
  <printOptions horizontalCentered="1"/>
  <pageMargins left="0.5" right="0.5" top="1" bottom="0.75" header="0.5" footer="0.5"/>
  <pageSetup paperSize="9" fitToHeight="0" orientation="landscape" r:id="rId1"/>
  <headerFooter differentFirst="1">
    <oddFooter>Page &amp;P of &amp;N</oddFooter>
  </headerFooter>
  <ignoredErrors>
    <ignoredError sqref="H7:H11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Jednostavna faktura</vt:lpstr>
      <vt:lpstr>ColumnTitleRegion1..B7</vt:lpstr>
      <vt:lpstr>ColumnTitleRegion2..B13</vt:lpstr>
      <vt:lpstr>ColumnTitleRegion3..B16</vt:lpstr>
      <vt:lpstr>ColumnTitleRegion4..B21</vt:lpstr>
      <vt:lpstr>ColumnTitleRegion5..D3</vt:lpstr>
      <vt:lpstr>Depozit</vt:lpstr>
      <vt:lpstr>ImePreduzeća</vt:lpstr>
      <vt:lpstr>NaslovKolone1</vt:lpstr>
      <vt:lpstr>PorezNaProdaju</vt:lpstr>
      <vt:lpstr>StopaPoreza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2018-06-15T06:23:22Z</dcterms:created>
  <dcterms:modified xsi:type="dcterms:W3CDTF">2018-06-15T06:23:22Z</dcterms:modified>
</cp:coreProperties>
</file>