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codeName="ThisWorkbook"/>
  <bookViews>
    <workbookView xWindow="0" yWindow="0" windowWidth="28680" windowHeight="12600"/>
  </bookViews>
  <sheets>
    <sheet name="Табель на два тижні" sheetId="2" r:id="rId1"/>
  </sheets>
  <definedNames>
    <definedName name="_xlnm.Print_Titles" localSheetId="0">'Табель на два тижні'!$9:$9</definedName>
    <definedName name="Заголовок1">Табель[[#Headers],[День]]</definedName>
    <definedName name="ОбластьЗаголовкаРядка1..C7">'Табель на два тижні'!$B$3</definedName>
    <definedName name="ОбластьЗаголовкаРядка2..H4">'Табель на два тижні'!$F$3</definedName>
    <definedName name="ОбластьЗаголовкаРядка3..H7">'Табель на два тижні'!$F$6</definedName>
    <definedName name="ОбластьЗаголовкаРядка4..H24">'Табель на два тижні'!$C$24</definedName>
    <definedName name="ОбластьЗаголовкаРядка5..G25">'Табель на два тижні'!$C$25</definedName>
    <definedName name="ОбластьЗаголовкаРядка6..H26">'Табель на два тижні'!$C$26</definedName>
  </definedNames>
  <calcPr calcId="171027"/>
</workbook>
</file>

<file path=xl/calcChain.xml><?xml version="1.0" encoding="utf-8"?>
<calcChain xmlns="http://schemas.openxmlformats.org/spreadsheetml/2006/main">
  <c r="G24" i="2" l="1"/>
  <c r="F24" i="2"/>
  <c r="E24" i="2"/>
  <c r="D24" i="2"/>
  <c r="H23" i="2" l="1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D26" i="2" l="1"/>
  <c r="H24" i="2"/>
  <c r="E25" i="2" l="1"/>
  <c r="E26" i="2" s="1"/>
  <c r="G25" i="2"/>
  <c r="G26" i="2" s="1"/>
  <c r="F25" i="2"/>
  <c r="F26" i="2" s="1"/>
  <c r="C10" i="2"/>
  <c r="H26" i="2" l="1"/>
  <c r="C11" i="2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<sst xmlns="http://schemas.openxmlformats.org/spreadsheetml/2006/main" count="37" uniqueCount="30">
  <si>
    <t>Табель на два тижні</t>
  </si>
  <si>
    <t>Назва компанії</t>
  </si>
  <si>
    <t>Вулиця, будинок, офіс:</t>
  </si>
  <si>
    <t>Адреса 2:</t>
  </si>
  <si>
    <t>Місто, область, поштовий індекс</t>
  </si>
  <si>
    <t>Працівник:</t>
  </si>
  <si>
    <t>Керівник:</t>
  </si>
  <si>
    <t>День</t>
  </si>
  <si>
    <t>Понеділок</t>
  </si>
  <si>
    <t>Вівторок</t>
  </si>
  <si>
    <t>Середа</t>
  </si>
  <si>
    <t>Четвер</t>
  </si>
  <si>
    <t>П’ятниця</t>
  </si>
  <si>
    <t>Субота</t>
  </si>
  <si>
    <t>Неділя</t>
  </si>
  <si>
    <t>Дата</t>
  </si>
  <si>
    <t>Загальний робочий час</t>
  </si>
  <si>
    <t>Ставка за годину</t>
  </si>
  <si>
    <t>Загальна виплата</t>
  </si>
  <si>
    <t>Звичайний робочий час</t>
  </si>
  <si>
    <t>Підпис працівника</t>
  </si>
  <si>
    <t>Підпис керівника</t>
  </si>
  <si>
    <t>Понаднормові години</t>
  </si>
  <si>
    <t>Дата початку періоду оплати:</t>
  </si>
  <si>
    <t>Дата завершення періоду оплати:</t>
  </si>
  <si>
    <t>Телефон працівника:</t>
  </si>
  <si>
    <t>Електронна пошта працівника:</t>
  </si>
  <si>
    <t>Лікарняні</t>
  </si>
  <si>
    <t>Відпустка</t>
  </si>
  <si>
    <t>Підсумок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</si>
</sst>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#,##0.00&quot;₴&quot;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ck">
        <color theme="5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5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6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6" fillId="0" borderId="0" applyFill="0" applyBorder="0" applyProtection="0">
      <alignment horizontal="center" vertical="center"/>
    </xf>
    <xf numFmtId="166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6" fontId="8" fillId="3" borderId="1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8" applyNumberFormat="0" applyAlignment="0" applyProtection="0"/>
    <xf numFmtId="0" fontId="13" fillId="8" borderId="9" applyNumberFormat="0" applyAlignment="0" applyProtection="0"/>
    <xf numFmtId="0" fontId="14" fillId="8" borderId="8" applyNumberFormat="0" applyAlignment="0" applyProtection="0"/>
    <xf numFmtId="0" fontId="15" fillId="0" borderId="10" applyNumberFormat="0" applyFill="0" applyAlignment="0" applyProtection="0"/>
    <xf numFmtId="0" fontId="16" fillId="9" borderId="11" applyNumberFormat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2">
    <xf numFmtId="0" fontId="0" fillId="0" borderId="0" xfId="0">
      <alignment horizontal="left" vertical="center"/>
    </xf>
    <xf numFmtId="166" fontId="6" fillId="0" borderId="1" xfId="7" applyBorder="1">
      <alignment horizontal="center" vertical="center"/>
    </xf>
    <xf numFmtId="166" fontId="6" fillId="2" borderId="1" xfId="7" applyFill="1" applyBorder="1">
      <alignment horizontal="center" vertical="center"/>
    </xf>
    <xf numFmtId="166" fontId="7" fillId="2" borderId="1" xfId="8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3" fillId="0" borderId="3" xfId="1">
      <alignment horizontal="left"/>
    </xf>
    <xf numFmtId="0" fontId="7" fillId="0" borderId="1" xfId="11">
      <alignment horizontal="left" vertical="center" indent="1"/>
    </xf>
    <xf numFmtId="2" fontId="7" fillId="2" borderId="1" xfId="12" applyFont="1" applyFill="1" applyBorder="1">
      <alignment horizontal="center" vertical="center"/>
    </xf>
    <xf numFmtId="14" fontId="0" fillId="0" borderId="0" xfId="16" applyFont="1">
      <alignment horizontal="center" vertical="center"/>
    </xf>
    <xf numFmtId="14" fontId="0" fillId="0" borderId="4" xfId="16" applyFont="1" applyBorder="1">
      <alignment horizontal="center" vertical="center"/>
    </xf>
    <xf numFmtId="0" fontId="0" fillId="0" borderId="4" xfId="18" applyFont="1" applyAlignment="1">
      <alignment horizontal="left" vertical="center"/>
    </xf>
    <xf numFmtId="165" fontId="0" fillId="0" borderId="4" xfId="17" applyFont="1" applyBorder="1" applyAlignment="1">
      <alignment horizontal="left" vertical="center"/>
    </xf>
    <xf numFmtId="0" fontId="4" fillId="0" borderId="0" xfId="2"/>
    <xf numFmtId="0" fontId="4" fillId="0" borderId="0" xfId="3" applyFill="1" applyBorder="1" applyAlignment="1">
      <alignment horizontal="center" vertical="center" wrapText="1"/>
    </xf>
    <xf numFmtId="166" fontId="7" fillId="3" borderId="1" xfId="15" applyFont="1" applyAlignment="1">
      <alignment horizontal="left" vertical="center" indent="1"/>
    </xf>
    <xf numFmtId="0" fontId="0" fillId="0" borderId="4" xfId="18" applyFont="1" applyAlignment="1">
      <alignment vertical="center"/>
    </xf>
    <xf numFmtId="0" fontId="0" fillId="0" borderId="6" xfId="18" applyFont="1" applyBorder="1" applyAlignment="1">
      <alignment vertical="center"/>
    </xf>
    <xf numFmtId="0" fontId="2" fillId="0" borderId="2" xfId="10">
      <alignment horizontal="right"/>
    </xf>
    <xf numFmtId="0" fontId="0" fillId="0" borderId="5" xfId="18" applyFont="1" applyBorder="1" applyAlignment="1">
      <alignment vertical="center"/>
    </xf>
    <xf numFmtId="0" fontId="4" fillId="0" borderId="7" xfId="2" applyBorder="1"/>
    <xf numFmtId="0" fontId="4" fillId="0" borderId="0" xfId="2"/>
  </cellXfs>
  <cellStyles count="56">
    <cellStyle name="20% - Accent1" xfId="33" builtinId="30" customBuiltin="1"/>
    <cellStyle name="20% - Accent2" xfId="37" builtinId="34" customBuiltin="1"/>
    <cellStyle name="20% - Accent3" xfId="41" builtinId="38" customBuiltin="1"/>
    <cellStyle name="20% - Accent4" xfId="45" builtinId="42" customBuiltin="1"/>
    <cellStyle name="20% - Accent5" xfId="49" builtinId="46" customBuiltin="1"/>
    <cellStyle name="20% - Accent6" xfId="53" builtinId="50" customBuiltin="1"/>
    <cellStyle name="40% - Accent1" xfId="34" builtinId="31" customBuiltin="1"/>
    <cellStyle name="40% - Accent2" xfId="38" builtinId="35" customBuiltin="1"/>
    <cellStyle name="40% - Accent3" xfId="42" builtinId="39" customBuiltin="1"/>
    <cellStyle name="40% - Accent4" xfId="46" builtinId="43" customBuiltin="1"/>
    <cellStyle name="40% - Accent5" xfId="50" builtinId="47" customBuiltin="1"/>
    <cellStyle name="40% - Accent6" xfId="54" builtinId="51" customBuiltin="1"/>
    <cellStyle name="60% - Accent1" xfId="35" builtinId="32" customBuiltin="1"/>
    <cellStyle name="60% - Accent2" xfId="39" builtinId="36" customBuiltin="1"/>
    <cellStyle name="60% - Accent3" xfId="43" builtinId="40" customBuiltin="1"/>
    <cellStyle name="60% - Accent4" xfId="47" builtinId="44" customBuiltin="1"/>
    <cellStyle name="60% - Accent5" xfId="51" builtinId="48" customBuiltin="1"/>
    <cellStyle name="60% - Accent6" xfId="55" builtinId="52" customBuiltin="1"/>
    <cellStyle name="Accent1" xfId="32" builtinId="29" customBuiltin="1"/>
    <cellStyle name="Accent2" xfId="36" builtinId="33" customBuiltin="1"/>
    <cellStyle name="Accent3" xfId="40" builtinId="37" customBuiltin="1"/>
    <cellStyle name="Accent4" xfId="44" builtinId="41" customBuiltin="1"/>
    <cellStyle name="Accent5" xfId="48" builtinId="45" customBuiltin="1"/>
    <cellStyle name="Accent6" xfId="52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31" builtinId="53" customBuiltin="1"/>
    <cellStyle name="Followed Hyperlink" xfId="20" builtinId="9" customBuiltin="1"/>
    <cellStyle name="Good" xfId="2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9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30" builtinId="10" customBuiltin="1"/>
    <cellStyle name="Output" xfId="25" builtinId="21" customBuiltin="1"/>
    <cellStyle name="Percent" xfId="9" builtinId="5" customBuiltin="1"/>
    <cellStyle name="Title" xfId="10" builtinId="15" customBuiltin="1"/>
    <cellStyle name="Total" xfId="11" builtinId="25" customBuiltin="1"/>
    <cellStyle name="Warning Text" xfId="29" builtinId="11" customBuiltin="1"/>
    <cellStyle name="Години" xfId="12"/>
    <cellStyle name="Дата" xfId="16"/>
    <cellStyle name="Загальний робочий час" xfId="13"/>
    <cellStyle name="Заповнення1" xfId="14"/>
    <cellStyle name="Заповнення2" xfId="15"/>
    <cellStyle name="Нижня межа" xfId="18"/>
    <cellStyle name="Телефон" xfId="17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Табель на два тижні" pivot="0" count="3">
      <tableStyleElement type="wholeTable" dxfId="3"/>
      <tableStyleElement type="headerRow" dxfId="2"/>
      <tableStyleElement type="la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ель" displayName="Табель" ref="B9:H23" totalsRowShown="0">
  <autoFilter ref="B9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День"/>
    <tableColumn id="2" name="Дата" dataCellStyle="Дата">
      <calculatedColumnFormula>IF($H$3="","",C9+1)</calculatedColumnFormula>
    </tableColumn>
    <tableColumn id="3" name="Звичайний робочий час" dataCellStyle="Години"/>
    <tableColumn id="4" name="Понаднормові години" dataCellStyle="Години"/>
    <tableColumn id="5" name="Лікарняні" dataCellStyle="Години"/>
    <tableColumn id="6" name="Відпустка" dataCellStyle="Години"/>
    <tableColumn id="7" name="Підсумок" dataDxfId="0" dataCellStyle="Години">
      <calculatedColumnFormula>IFERROR(SUM(D10:G10), "")</calculatedColumnFormula>
    </tableColumn>
  </tableColumns>
  <tableStyleInfo name="Табель на два тижні" showFirstColumn="0" showLastColumn="1" showRowStripes="1" showColumnStripes="0"/>
  <extLst>
    <ext xmlns:x14="http://schemas.microsoft.com/office/spreadsheetml/2009/9/main" uri="{504A1905-F514-4f6f-8877-14C23A59335A}">
      <x14:table altTextSummary="Введіть день, дату, звичайний і понаднормовий робочий час, лікарняні та відпустки. Загальний робочий час і загальна виплата обчислюються автоматично.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15D71"/>
    <pageSetUpPr fitToPage="1"/>
  </sheetPr>
  <dimension ref="B1:H30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9.375" customWidth="1"/>
    <col min="3" max="3" width="24.5" customWidth="1"/>
    <col min="4" max="5" width="17.5" customWidth="1"/>
    <col min="6" max="7" width="15.25" customWidth="1"/>
    <col min="8" max="8" width="18.875" customWidth="1"/>
    <col min="9" max="9" width="2.625" customWidth="1"/>
  </cols>
  <sheetData>
    <row r="1" spans="2:8" ht="42" customHeight="1" thickBot="1" x14ac:dyDescent="0.35">
      <c r="B1" s="18" t="s">
        <v>0</v>
      </c>
      <c r="C1" s="18"/>
      <c r="D1" s="18"/>
      <c r="E1" s="18"/>
      <c r="F1" s="18"/>
      <c r="G1" s="18"/>
      <c r="H1" s="18"/>
    </row>
    <row r="2" spans="2:8" ht="42" customHeight="1" thickTop="1" thickBot="1" x14ac:dyDescent="0.3">
      <c r="B2" s="6" t="s">
        <v>1</v>
      </c>
      <c r="C2" s="6"/>
      <c r="D2" s="6"/>
      <c r="E2" s="6"/>
      <c r="F2" s="6"/>
      <c r="G2" s="6"/>
      <c r="H2" s="6"/>
    </row>
    <row r="3" spans="2:8" ht="30" customHeight="1" thickTop="1" x14ac:dyDescent="0.2">
      <c r="B3" s="13" t="s">
        <v>2</v>
      </c>
      <c r="C3" s="19"/>
      <c r="D3" s="19"/>
      <c r="F3" s="20" t="s">
        <v>23</v>
      </c>
      <c r="G3" s="20"/>
      <c r="H3" s="10"/>
    </row>
    <row r="4" spans="2:8" ht="30" customHeight="1" x14ac:dyDescent="0.2">
      <c r="B4" s="13" t="s">
        <v>3</v>
      </c>
      <c r="C4" s="17"/>
      <c r="D4" s="17"/>
      <c r="F4" s="21" t="s">
        <v>24</v>
      </c>
      <c r="G4" s="21"/>
      <c r="H4" s="10"/>
    </row>
    <row r="5" spans="2:8" ht="30" customHeight="1" x14ac:dyDescent="0.2">
      <c r="B5" s="13" t="s">
        <v>4</v>
      </c>
      <c r="C5" s="17"/>
      <c r="D5" s="17"/>
    </row>
    <row r="6" spans="2:8" ht="30" customHeight="1" x14ac:dyDescent="0.2">
      <c r="B6" s="13" t="s">
        <v>5</v>
      </c>
      <c r="C6" s="17"/>
      <c r="D6" s="17"/>
      <c r="F6" s="21" t="s">
        <v>25</v>
      </c>
      <c r="G6" s="21"/>
      <c r="H6" s="12"/>
    </row>
    <row r="7" spans="2:8" ht="30" customHeight="1" x14ac:dyDescent="0.2">
      <c r="B7" s="13" t="s">
        <v>6</v>
      </c>
      <c r="C7" s="17"/>
      <c r="D7" s="17"/>
      <c r="F7" s="21" t="s">
        <v>26</v>
      </c>
      <c r="G7" s="21"/>
      <c r="H7" s="11"/>
    </row>
    <row r="8" spans="2:8" ht="15" customHeight="1" x14ac:dyDescent="0.2"/>
    <row r="9" spans="2:8" ht="30" customHeight="1" x14ac:dyDescent="0.2">
      <c r="B9" s="14" t="s">
        <v>7</v>
      </c>
      <c r="C9" s="14" t="s">
        <v>15</v>
      </c>
      <c r="D9" s="14" t="s">
        <v>19</v>
      </c>
      <c r="E9" s="14" t="s">
        <v>22</v>
      </c>
      <c r="F9" s="14" t="s">
        <v>27</v>
      </c>
      <c r="G9" s="14" t="s">
        <v>28</v>
      </c>
      <c r="H9" s="14" t="s">
        <v>29</v>
      </c>
    </row>
    <row r="10" spans="2:8" ht="30" customHeight="1" x14ac:dyDescent="0.2">
      <c r="B10" s="4" t="s">
        <v>8</v>
      </c>
      <c r="C10" s="9" t="str">
        <f>IFERROR(IF(H3="","",H3),"")</f>
        <v/>
      </c>
      <c r="D10" s="5">
        <v>8</v>
      </c>
      <c r="E10" s="5"/>
      <c r="F10" s="5"/>
      <c r="G10" s="5"/>
      <c r="H10" s="5">
        <f>IFERROR(SUM(D10:G10), "")</f>
        <v>8</v>
      </c>
    </row>
    <row r="11" spans="2:8" ht="30" customHeight="1" x14ac:dyDescent="0.2">
      <c r="B11" s="4" t="s">
        <v>9</v>
      </c>
      <c r="C11" s="9" t="str">
        <f t="shared" ref="C11:C23" si="0">IF($H$3="","",C10+1)</f>
        <v/>
      </c>
      <c r="D11" s="5">
        <v>8</v>
      </c>
      <c r="E11" s="5"/>
      <c r="F11" s="5"/>
      <c r="G11" s="5"/>
      <c r="H11" s="5">
        <f t="shared" ref="H11:H23" si="1">IFERROR(SUM(D11:G11), "")</f>
        <v>8</v>
      </c>
    </row>
    <row r="12" spans="2:8" ht="30" customHeight="1" x14ac:dyDescent="0.2">
      <c r="B12" s="4" t="s">
        <v>10</v>
      </c>
      <c r="C12" s="9" t="str">
        <f t="shared" si="0"/>
        <v/>
      </c>
      <c r="D12" s="5">
        <v>8</v>
      </c>
      <c r="E12" s="5"/>
      <c r="F12" s="5"/>
      <c r="G12" s="5"/>
      <c r="H12" s="5">
        <f t="shared" si="1"/>
        <v>8</v>
      </c>
    </row>
    <row r="13" spans="2:8" ht="30" customHeight="1" x14ac:dyDescent="0.2">
      <c r="B13" s="4" t="s">
        <v>11</v>
      </c>
      <c r="C13" s="9" t="str">
        <f t="shared" si="0"/>
        <v/>
      </c>
      <c r="D13" s="5">
        <v>8</v>
      </c>
      <c r="E13" s="5">
        <v>2.5</v>
      </c>
      <c r="F13" s="5"/>
      <c r="G13" s="5"/>
      <c r="H13" s="5">
        <f t="shared" si="1"/>
        <v>10.5</v>
      </c>
    </row>
    <row r="14" spans="2:8" ht="30" customHeight="1" x14ac:dyDescent="0.2">
      <c r="B14" s="4" t="s">
        <v>12</v>
      </c>
      <c r="C14" s="9" t="str">
        <f t="shared" si="0"/>
        <v/>
      </c>
      <c r="D14" s="5">
        <v>8</v>
      </c>
      <c r="E14" s="5">
        <v>2</v>
      </c>
      <c r="F14" s="5"/>
      <c r="G14" s="5"/>
      <c r="H14" s="5">
        <f t="shared" si="1"/>
        <v>10</v>
      </c>
    </row>
    <row r="15" spans="2:8" ht="30" customHeight="1" x14ac:dyDescent="0.2">
      <c r="B15" s="4" t="s">
        <v>13</v>
      </c>
      <c r="C15" s="9" t="str">
        <f t="shared" si="0"/>
        <v/>
      </c>
      <c r="D15" s="5"/>
      <c r="E15" s="5"/>
      <c r="F15" s="5"/>
      <c r="G15" s="5"/>
      <c r="H15" s="5">
        <f t="shared" si="1"/>
        <v>0</v>
      </c>
    </row>
    <row r="16" spans="2:8" ht="30" customHeight="1" x14ac:dyDescent="0.2">
      <c r="B16" s="4" t="s">
        <v>14</v>
      </c>
      <c r="C16" s="9" t="str">
        <f t="shared" si="0"/>
        <v/>
      </c>
      <c r="D16" s="5"/>
      <c r="E16" s="5"/>
      <c r="F16" s="5"/>
      <c r="G16" s="5"/>
      <c r="H16" s="5">
        <f t="shared" si="1"/>
        <v>0</v>
      </c>
    </row>
    <row r="17" spans="2:8" ht="30" customHeight="1" x14ac:dyDescent="0.2">
      <c r="B17" s="4" t="s">
        <v>8</v>
      </c>
      <c r="C17" s="9" t="str">
        <f t="shared" si="0"/>
        <v/>
      </c>
      <c r="D17" s="5"/>
      <c r="E17" s="5"/>
      <c r="F17" s="5"/>
      <c r="G17" s="5">
        <v>8</v>
      </c>
      <c r="H17" s="5">
        <f t="shared" si="1"/>
        <v>8</v>
      </c>
    </row>
    <row r="18" spans="2:8" ht="30" customHeight="1" x14ac:dyDescent="0.2">
      <c r="B18" s="4" t="s">
        <v>9</v>
      </c>
      <c r="C18" s="9" t="str">
        <f t="shared" si="0"/>
        <v/>
      </c>
      <c r="D18" s="5"/>
      <c r="E18" s="5"/>
      <c r="F18" s="5">
        <v>8</v>
      </c>
      <c r="G18" s="5"/>
      <c r="H18" s="5">
        <f t="shared" si="1"/>
        <v>8</v>
      </c>
    </row>
    <row r="19" spans="2:8" ht="30" customHeight="1" x14ac:dyDescent="0.2">
      <c r="B19" s="4" t="s">
        <v>10</v>
      </c>
      <c r="C19" s="9" t="str">
        <f t="shared" si="0"/>
        <v/>
      </c>
      <c r="D19" s="5">
        <v>8</v>
      </c>
      <c r="E19" s="5">
        <v>1</v>
      </c>
      <c r="F19" s="5"/>
      <c r="G19" s="5"/>
      <c r="H19" s="5">
        <f t="shared" si="1"/>
        <v>9</v>
      </c>
    </row>
    <row r="20" spans="2:8" ht="30" customHeight="1" x14ac:dyDescent="0.2">
      <c r="B20" s="4" t="s">
        <v>11</v>
      </c>
      <c r="C20" s="9" t="str">
        <f t="shared" si="0"/>
        <v/>
      </c>
      <c r="D20" s="5">
        <v>8</v>
      </c>
      <c r="E20" s="5">
        <v>1</v>
      </c>
      <c r="F20" s="5"/>
      <c r="G20" s="5"/>
      <c r="H20" s="5">
        <f t="shared" si="1"/>
        <v>9</v>
      </c>
    </row>
    <row r="21" spans="2:8" ht="30" customHeight="1" x14ac:dyDescent="0.2">
      <c r="B21" s="4" t="s">
        <v>12</v>
      </c>
      <c r="C21" s="9" t="str">
        <f t="shared" si="0"/>
        <v/>
      </c>
      <c r="D21" s="5">
        <v>8</v>
      </c>
      <c r="E21" s="5">
        <v>1</v>
      </c>
      <c r="F21" s="5"/>
      <c r="G21" s="5"/>
      <c r="H21" s="5">
        <f t="shared" si="1"/>
        <v>9</v>
      </c>
    </row>
    <row r="22" spans="2:8" ht="30" customHeight="1" x14ac:dyDescent="0.2">
      <c r="B22" s="4" t="s">
        <v>13</v>
      </c>
      <c r="C22" s="9" t="str">
        <f t="shared" si="0"/>
        <v/>
      </c>
      <c r="D22" s="5"/>
      <c r="E22" s="5"/>
      <c r="F22" s="5"/>
      <c r="G22" s="5"/>
      <c r="H22" s="5">
        <f t="shared" si="1"/>
        <v>0</v>
      </c>
    </row>
    <row r="23" spans="2:8" ht="30" customHeight="1" x14ac:dyDescent="0.2">
      <c r="B23" s="4" t="s">
        <v>14</v>
      </c>
      <c r="C23" s="9" t="str">
        <f t="shared" si="0"/>
        <v/>
      </c>
      <c r="D23" s="5"/>
      <c r="E23" s="5"/>
      <c r="F23" s="5"/>
      <c r="G23" s="5"/>
      <c r="H23" s="5">
        <f t="shared" si="1"/>
        <v>0</v>
      </c>
    </row>
    <row r="24" spans="2:8" ht="30" customHeight="1" x14ac:dyDescent="0.2">
      <c r="C24" s="7" t="s">
        <v>16</v>
      </c>
      <c r="D24" s="8">
        <f>IFERROR(SUM(D10:D23), "")</f>
        <v>64</v>
      </c>
      <c r="E24" s="8">
        <f>IFERROR(SUM(E10:E23), "")</f>
        <v>7.5</v>
      </c>
      <c r="F24" s="8">
        <f>IFERROR(SUM(F10:F23), "")</f>
        <v>8</v>
      </c>
      <c r="G24" s="8">
        <f>IFERROR(SUM(G10:G23), "")</f>
        <v>8</v>
      </c>
      <c r="H24" s="8">
        <f>IFERROR(SUM(H10:H23), "")</f>
        <v>87.5</v>
      </c>
    </row>
    <row r="25" spans="2:8" ht="30" customHeight="1" x14ac:dyDescent="0.2">
      <c r="C25" s="7" t="s">
        <v>17</v>
      </c>
      <c r="D25" s="1">
        <v>10</v>
      </c>
      <c r="E25" s="2">
        <f>D25*1.5</f>
        <v>15</v>
      </c>
      <c r="F25" s="2">
        <f>D25</f>
        <v>10</v>
      </c>
      <c r="G25" s="2">
        <f>D25</f>
        <v>10</v>
      </c>
      <c r="H25" s="15"/>
    </row>
    <row r="26" spans="2:8" ht="30" customHeight="1" x14ac:dyDescent="0.2">
      <c r="C26" s="7" t="s">
        <v>18</v>
      </c>
      <c r="D26" s="3">
        <f>IFERROR(D24*D25, "")</f>
        <v>640</v>
      </c>
      <c r="E26" s="3">
        <f t="shared" ref="E26:G26" si="2">IFERROR(E24*E25, "")</f>
        <v>112.5</v>
      </c>
      <c r="F26" s="3">
        <f t="shared" si="2"/>
        <v>80</v>
      </c>
      <c r="G26" s="3">
        <f t="shared" si="2"/>
        <v>80</v>
      </c>
      <c r="H26" s="3">
        <f>IFERROR(SUM(D26:G26), "")</f>
        <v>912.5</v>
      </c>
    </row>
    <row r="27" spans="2:8" ht="30" customHeight="1" x14ac:dyDescent="0.2">
      <c r="D27" s="16"/>
      <c r="E27" s="16"/>
      <c r="F27" s="16"/>
      <c r="G27" s="16"/>
      <c r="H27" s="16"/>
    </row>
    <row r="28" spans="2:8" ht="30" customHeight="1" x14ac:dyDescent="0.2">
      <c r="D28" t="s">
        <v>20</v>
      </c>
    </row>
    <row r="29" spans="2:8" ht="30" customHeight="1" x14ac:dyDescent="0.2">
      <c r="D29" s="16"/>
      <c r="E29" s="16"/>
      <c r="F29" s="16"/>
      <c r="G29" s="16"/>
      <c r="H29" s="16"/>
    </row>
    <row r="30" spans="2:8" ht="30" customHeight="1" x14ac:dyDescent="0.2">
      <c r="D30" t="s">
        <v>21</v>
      </c>
    </row>
  </sheetData>
  <mergeCells count="12">
    <mergeCell ref="D29:H29"/>
    <mergeCell ref="D27:H27"/>
    <mergeCell ref="C7:D7"/>
    <mergeCell ref="B1:H1"/>
    <mergeCell ref="C3:D3"/>
    <mergeCell ref="C4:D4"/>
    <mergeCell ref="C5:D5"/>
    <mergeCell ref="C6:D6"/>
    <mergeCell ref="F3:G3"/>
    <mergeCell ref="F4:G4"/>
    <mergeCell ref="F6:G6"/>
    <mergeCell ref="F7:G7"/>
  </mergeCells>
  <dataValidations count="33">
    <dataValidation allowBlank="1" showInputMessage="1" showErrorMessage="1" prompt="Створіть на цьому аркуші табель на два тижні. Загальний робочий час і загальна виплата обчислюються автоматично." sqref="A1"/>
    <dataValidation allowBlank="1" showInputMessage="1" showErrorMessage="1" prompt="У цій клітинці наведено заголовок аркуша." sqref="B1"/>
    <dataValidation allowBlank="1" showInputMessage="1" showErrorMessage="1" prompt="У цю клітинку введіть назву компанії. У клітинки B3:C5 введіть адресу компанії, в H3 – дату початку періоду оплати, в H4 – дату завершення періоду оплати, а в B6:H7 – відомості про працівника." sqref="B2"/>
    <dataValidation allowBlank="1" showInputMessage="1" showErrorMessage="1" prompt="У клітинку праворуч введіть адресу (вулицю, будинок, офіс)." sqref="B3"/>
    <dataValidation allowBlank="1" showInputMessage="1" showErrorMessage="1" prompt="У цю клітинку введіть адресу (вулицю, будинок, офіс)." sqref="C3"/>
    <dataValidation allowBlank="1" showInputMessage="1" showErrorMessage="1" prompt="У клітинку праворуч введіть адресу 2 (вулицю, будинок, офіс)." sqref="B4"/>
    <dataValidation allowBlank="1" showInputMessage="1" showErrorMessage="1" prompt="У цю клітинку введіть адресу 2." sqref="C4"/>
    <dataValidation allowBlank="1" showInputMessage="1" showErrorMessage="1" prompt="У клітинку праворуч введіть місто, область і поштовий індекс." sqref="B5"/>
    <dataValidation allowBlank="1" showInputMessage="1" showErrorMessage="1" prompt="У цю клітинку введіть місто, область і поштовий індекс." sqref="C5"/>
    <dataValidation allowBlank="1" showInputMessage="1" showErrorMessage="1" prompt="У клітинку праворуч введіть дату початку періоду оплати." sqref="F3"/>
    <dataValidation allowBlank="1" showInputMessage="1" showErrorMessage="1" prompt="У цю клітинку введіть дату початку періоду оплати." sqref="H3"/>
    <dataValidation allowBlank="1" showInputMessage="1" showErrorMessage="1" prompt="У клітинку праворуч введіть дату завершення періоду оплати." sqref="F4"/>
    <dataValidation allowBlank="1" showInputMessage="1" showErrorMessage="1" prompt="У цю клітинку введіть дату завершення періоду оплати." sqref="H4"/>
    <dataValidation allowBlank="1" showInputMessage="1" showErrorMessage="1" prompt="У клітинку праворуч введіть ім’я працівника." sqref="B6"/>
    <dataValidation allowBlank="1" showInputMessage="1" showErrorMessage="1" prompt="У цю клітинку введіть номер телефону працівника." sqref="H6"/>
    <dataValidation allowBlank="1" showInputMessage="1" showErrorMessage="1" prompt="У клітинку праворуч введіть адресу електронної пошти працівника." sqref="F7"/>
    <dataValidation allowBlank="1" showInputMessage="1" showErrorMessage="1" prompt="У цю клітинку введіть адресу електронної пошти працівника." sqref="H7"/>
    <dataValidation allowBlank="1" showInputMessage="1" showErrorMessage="1" prompt="У стовпець під цим заголовком введіть день." sqref="B9"/>
    <dataValidation allowBlank="1" showInputMessage="1" showErrorMessage="1" prompt="У клітинку праворуч введіть ім’я керівника." sqref="B7"/>
    <dataValidation allowBlank="1" showInputMessage="1" showErrorMessage="1" prompt="У стовпці під цим заголовком дата оновлюється автоматично на основі дат початку й завершення періоду оплати, указаних у клітинках H3:H4." sqref="C9"/>
    <dataValidation allowBlank="1" showInputMessage="1" showErrorMessage="1" prompt="У стовпці під цим заголовком укажіть нормальний робочий час." sqref="D9"/>
    <dataValidation allowBlank="1" showInputMessage="1" showErrorMessage="1" prompt="У стовпці під цим заголовком укажіть понаднормовий робочий час." sqref="E9"/>
    <dataValidation allowBlank="1" showInputMessage="1" showErrorMessage="1" prompt="У стовпці під цим заголовком укажіть лікарняні" sqref="F9"/>
    <dataValidation allowBlank="1" showInputMessage="1" showErrorMessage="1" prompt="У стовпці під цим заголовком укажіть відпустки." sqref="G9"/>
    <dataValidation allowBlank="1" showInputMessage="1" showErrorMessage="1" prompt="У стовпці під цим заголовком автоматично обчислюється загальна кількість годин." sqref="H9"/>
    <dataValidation allowBlank="1" showInputMessage="1" showErrorMessage="1" prompt="Загальна кількість годин автоматично обчислюється в клітинках праворуч." sqref="C24"/>
    <dataValidation allowBlank="1" showInputMessage="1" showErrorMessage="1" prompt="У клітинки праворуч введіть ставку за годину. Ставка за годину в суміжних клітинках оновлюється автоматично." sqref="C25"/>
    <dataValidation allowBlank="1" showInputMessage="1" showErrorMessage="1" prompt="У клітинках праворуч автоматично обчислюється загальна виплата." sqref="C26"/>
    <dataValidation allowBlank="1" showInputMessage="1" showErrorMessage="1" prompt="У цю клітинку введіть підпис працівника." sqref="D27:H27"/>
    <dataValidation allowBlank="1" showInputMessage="1" showErrorMessage="1" prompt="У цю клітинку введіть підпис керівника." sqref="D29:H29"/>
    <dataValidation allowBlank="1" showInputMessage="1" showErrorMessage="1" prompt="У цю клітинку введіть ім’я працівника." sqref="C6:D6"/>
    <dataValidation allowBlank="1" showInputMessage="1" showErrorMessage="1" prompt="У цю клітинку введіть ім’я керівника." sqref="C7:D7"/>
    <dataValidation allowBlank="1" showInputMessage="1" showErrorMessage="1" prompt="У клітинку праворуч введіть номер телефону працівника." sqref="F6:G6"/>
  </dataValidations>
  <printOptions horizontalCentered="1"/>
  <pageMargins left="0.7" right="0.7" top="0.75" bottom="0.75" header="0.3" footer="0.3"/>
  <pageSetup paperSize="9" scale="66" fitToHeight="0" orientation="portrait" r:id="rId1"/>
  <headerFooter differentFirst="1">
    <oddFooter>Page &amp;P of &amp;N</oddFooter>
  </headerFooter>
  <ignoredErrors>
    <ignoredError sqref="C10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Табель на два тижні</vt:lpstr>
      <vt:lpstr>'Табель на два тижні'!Print_Titles</vt:lpstr>
      <vt:lpstr>Заголовок1</vt:lpstr>
      <vt:lpstr>ОбластьЗаголовкаРядка1..C7</vt:lpstr>
      <vt:lpstr>ОбластьЗаголовкаРядка2..H4</vt:lpstr>
      <vt:lpstr>ОбластьЗаголовкаРядка3..H7</vt:lpstr>
      <vt:lpstr>ОбластьЗаголовкаРядка4..H24</vt:lpstr>
      <vt:lpstr>ОбластьЗаголовкаРядка5..G25</vt:lpstr>
      <vt:lpstr>ОбластьЗаголовкаРядка6..H26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2018-06-15T06:23:52Z</dcterms:created>
  <dcterms:modified xsi:type="dcterms:W3CDTF">2018-06-15T06:23:52Z</dcterms:modified>
</cp:coreProperties>
</file>