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3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2_ncr:500000_{8FFBF28B-533F-4111-9A52-997D5209BA5C}" xr6:coauthVersionLast="32" xr6:coauthVersionMax="32" xr10:uidLastSave="{00000000-0000-0000-0000-000000000000}"/>
  <bookViews>
    <workbookView xWindow="0" yWindow="0" windowWidth="28800" windowHeight="12000" xr2:uid="{00000000-000D-0000-FFFF-FFFF00000000}"/>
  </bookViews>
  <sheets>
    <sheet name="Izpisek" sheetId="1" r:id="rId1"/>
  </sheets>
  <definedNames>
    <definedName name="Datum_Izpiska">Izpisek!$C$7</definedName>
    <definedName name="ID_Stranke">Izpisek!$C$8</definedName>
    <definedName name="Ime_Stranke">Izpisek!$G$6</definedName>
    <definedName name="Naslov1">Račun[[#Headers],[Datum]]</definedName>
    <definedName name="NaslovVrsticeRegije2..C8">Izpisek!$B$6</definedName>
    <definedName name="Skupaj_Za_Plačilo">Račun[[#Totals],[Preostali znesek]]</definedName>
    <definedName name="Številka_Izpiska">Izpisek!$C$6</definedName>
    <definedName name="_xlnm.Print_Titles" localSheetId="0">Izpisek!$11:$11</definedName>
    <definedName name="VrsticaObmočjeNaslova1.G4">Izpisek!$F$2</definedName>
    <definedName name="Znesek_Nakazila">Izpisek!$D$9</definedName>
  </definedNames>
  <calcPr calcId="162913"/>
  <fileRecoveryPr autoRecover="0"/>
</workbook>
</file>

<file path=xl/calcChain.xml><?xml version="1.0" encoding="utf-8"?>
<calcChain xmlns="http://schemas.openxmlformats.org/spreadsheetml/2006/main">
  <c r="D27" i="1" l="1"/>
  <c r="D26" i="1"/>
  <c r="D25" i="1"/>
  <c r="D24" i="1"/>
  <c r="D23" i="1"/>
  <c r="D22" i="1"/>
  <c r="H13" i="1" l="1"/>
  <c r="H14" i="1"/>
  <c r="H15" i="1"/>
  <c r="H16" i="1"/>
  <c r="H12" i="1"/>
  <c r="H17" i="1" l="1"/>
</calcChain>
</file>

<file path=xl/sharedStrings.xml><?xml version="1.0" encoding="utf-8"?>
<sst xmlns="http://schemas.openxmlformats.org/spreadsheetml/2006/main" count="42" uniqueCount="35">
  <si>
    <t>Ime podjetja</t>
  </si>
  <si>
    <t>Naslov</t>
  </si>
  <si>
    <t>Naslov 2</t>
  </si>
  <si>
    <t>Mesto, poštna številka</t>
  </si>
  <si>
    <t>Izpisek</t>
  </si>
  <si>
    <t>Št. izpiska:</t>
  </si>
  <si>
    <t>Datum:</t>
  </si>
  <si>
    <t>ID stranke:</t>
  </si>
  <si>
    <t>Dodani znesek nakazila:</t>
  </si>
  <si>
    <t>Datum</t>
  </si>
  <si>
    <r>
      <rPr>
        <b/>
        <sz val="11"/>
        <color theme="1" tint="0.34998626667073579"/>
        <rFont val="Arial"/>
        <family val="2"/>
        <scheme val="minor"/>
      </rPr>
      <t>Opomnik:</t>
    </r>
    <r>
      <rPr>
        <sz val="11"/>
        <color theme="1" tint="0.34998626667073579"/>
        <rFont val="Arial"/>
        <family val="2"/>
        <scheme val="minor"/>
      </rPr>
      <t xml:space="preserve"> Na čeku vključite številko izpiska.</t>
    </r>
  </si>
  <si>
    <r>
      <rPr>
        <b/>
        <sz val="11"/>
        <color theme="1" tint="0.34998626667073579"/>
        <rFont val="Arial"/>
        <family val="2"/>
        <scheme val="minor"/>
      </rPr>
      <t>Pogoji:</t>
    </r>
    <r>
      <rPr>
        <sz val="11"/>
        <color theme="1" tint="0.34998626667073579"/>
        <rFont val="Arial"/>
        <family val="2"/>
        <scheme val="minor"/>
      </rPr>
      <t xml:space="preserve"> Rok plačila preostalega zneska čez 30 dni.</t>
    </r>
  </si>
  <si>
    <t>NAKAZILO</t>
  </si>
  <si>
    <t>Ime stranke:</t>
  </si>
  <si>
    <t>Znesek za plačilo:</t>
  </si>
  <si>
    <t>Dodani znesek:</t>
  </si>
  <si>
    <t>Številka izpiska</t>
  </si>
  <si>
    <t>ID stranke</t>
  </si>
  <si>
    <t>Vrsta</t>
  </si>
  <si>
    <t>Znesek nakazila</t>
  </si>
  <si>
    <t>Št. računa</t>
  </si>
  <si>
    <t>Opis</t>
  </si>
  <si>
    <t>Telefon:</t>
  </si>
  <si>
    <t>Faks:</t>
  </si>
  <si>
    <t>E-poštni naslov:</t>
  </si>
  <si>
    <t>Prejemnik računa:</t>
  </si>
  <si>
    <t>Znesek</t>
  </si>
  <si>
    <t>Telefonska številka</t>
  </si>
  <si>
    <t>Številka faksa</t>
  </si>
  <si>
    <t>E-poštni naslov</t>
  </si>
  <si>
    <t>Ime</t>
  </si>
  <si>
    <t>Poštni naslov</t>
  </si>
  <si>
    <t>Plačilo</t>
  </si>
  <si>
    <t>Skupaj</t>
  </si>
  <si>
    <t>Preostali znesek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</si>
</sst>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164" formatCode="_(&quot;$&quot;* #,##0.00_);_(&quot;$&quot;* \(#,##0.00\);_(&quot;$&quot;* &quot;-&quot;??_);_(@_)"/>
    <numFmt numFmtId="165" formatCode="[$-409]mmmm\ d\,\ yyyy;@"/>
    <numFmt numFmtId="166" formatCode="[&lt;=9999999]###\-####;\(###\)\ ###\-####"/>
    <numFmt numFmtId="167" formatCode="[$-424]d/\ mmmm\ yyyy;@"/>
    <numFmt numFmtId="168" formatCode="_-* #,##0.00\ [$€-424]_-;\-* #,##0.00\ [$€-424]_-;_-* &quot;-&quot;??\ [$€-424]_-;_-@_-"/>
  </numFmts>
  <fonts count="9" x14ac:knownFonts="1">
    <font>
      <sz val="11"/>
      <name val="Arial"/>
      <family val="2"/>
      <scheme val="minor"/>
    </font>
    <font>
      <sz val="10"/>
      <name val="Arial"/>
      <family val="2"/>
      <scheme val="minor"/>
    </font>
    <font>
      <sz val="11"/>
      <name val="Arial"/>
      <family val="2"/>
      <scheme val="minor"/>
    </font>
    <font>
      <b/>
      <sz val="14"/>
      <color theme="1" tint="0.14996795556505021"/>
      <name val="Arial"/>
      <family val="2"/>
      <scheme val="major"/>
    </font>
    <font>
      <b/>
      <sz val="11"/>
      <name val="Arial"/>
      <family val="2"/>
      <scheme val="minor"/>
    </font>
    <font>
      <b/>
      <i/>
      <sz val="14"/>
      <color theme="1" tint="0.34998626667073579"/>
      <name val="Arial"/>
      <family val="2"/>
      <scheme val="minor"/>
    </font>
    <font>
      <sz val="11"/>
      <color theme="1" tint="0.34998626667073579"/>
      <name val="Arial"/>
      <family val="2"/>
      <scheme val="minor"/>
    </font>
    <font>
      <b/>
      <sz val="11"/>
      <color theme="1" tint="0.34998626667073579"/>
      <name val="Arial"/>
      <family val="2"/>
      <scheme val="minor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6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dotted">
        <color theme="1" tint="0.499984740745262"/>
      </top>
      <bottom/>
      <diagonal/>
    </border>
    <border>
      <left/>
      <right/>
      <top/>
      <bottom style="dotted">
        <color theme="1" tint="0.499984740745262"/>
      </bottom>
      <diagonal/>
    </border>
  </borders>
  <cellStyleXfs count="17">
    <xf numFmtId="0" fontId="0" fillId="0" borderId="0">
      <alignment horizontal="left" vertical="center" wrapText="1" indent="1"/>
    </xf>
    <xf numFmtId="164" fontId="8" fillId="0" borderId="0" applyFont="0" applyFill="0" applyBorder="0" applyAlignment="0" applyProtection="0"/>
    <xf numFmtId="0" fontId="3" fillId="0" borderId="0">
      <alignment vertical="center"/>
    </xf>
    <xf numFmtId="0" fontId="5" fillId="0" borderId="0">
      <alignment vertical="center"/>
    </xf>
    <xf numFmtId="0" fontId="4" fillId="0" borderId="0">
      <alignment wrapText="1"/>
    </xf>
    <xf numFmtId="0" fontId="2" fillId="0" borderId="0">
      <alignment horizontal="left"/>
    </xf>
    <xf numFmtId="0" fontId="4" fillId="2" borderId="1">
      <alignment horizontal="left" vertical="center"/>
    </xf>
    <xf numFmtId="0" fontId="2" fillId="0" borderId="3" applyFont="0" applyFill="0" applyAlignment="0">
      <alignment horizontal="left"/>
    </xf>
    <xf numFmtId="0" fontId="6" fillId="0" borderId="0">
      <alignment vertical="top" wrapText="1"/>
    </xf>
    <xf numFmtId="0" fontId="4" fillId="2" borderId="1">
      <alignment horizontal="right" vertical="center" indent="1"/>
    </xf>
    <xf numFmtId="165" fontId="2" fillId="0" borderId="0" applyFont="0" applyFill="0" applyBorder="0" applyAlignment="0">
      <alignment horizontal="left" vertical="center" indent="1"/>
    </xf>
    <xf numFmtId="166" fontId="2" fillId="0" borderId="0" applyFont="0" applyFill="0" applyBorder="0" applyAlignment="0">
      <alignment horizontal="left" vertical="center" indent="1"/>
    </xf>
    <xf numFmtId="0" fontId="4" fillId="0" borderId="2">
      <alignment horizontal="left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4" applyNumberFormat="0" applyFont="0" applyFill="0" applyAlignment="0">
      <alignment horizontal="left" vertical="center" wrapText="1" indent="1"/>
    </xf>
    <xf numFmtId="0" fontId="2" fillId="0" borderId="0" applyNumberFormat="0" applyFont="0" applyFill="0" applyBorder="0">
      <alignment horizontal="left" vertical="top"/>
    </xf>
  </cellStyleXfs>
  <cellXfs count="29">
    <xf numFmtId="0" fontId="0" fillId="0" borderId="0" xfId="0">
      <alignment horizontal="left" vertical="center" wrapText="1" indent="1"/>
    </xf>
    <xf numFmtId="0" fontId="1" fillId="0" borderId="0" xfId="0" applyFont="1" applyFill="1">
      <alignment horizontal="left" vertical="center" wrapText="1" indent="1"/>
    </xf>
    <xf numFmtId="0" fontId="3" fillId="0" borderId="0" xfId="2">
      <alignment vertical="center"/>
    </xf>
    <xf numFmtId="0" fontId="5" fillId="0" borderId="0" xfId="3">
      <alignment vertical="center"/>
    </xf>
    <xf numFmtId="0" fontId="4" fillId="0" borderId="0" xfId="4">
      <alignment wrapText="1"/>
    </xf>
    <xf numFmtId="0" fontId="0" fillId="0" borderId="0" xfId="0" applyFont="1" applyFill="1" applyBorder="1">
      <alignment horizontal="left" vertical="center" wrapText="1" indent="1"/>
    </xf>
    <xf numFmtId="0" fontId="4" fillId="2" borderId="1" xfId="0" applyNumberFormat="1" applyFont="1" applyFill="1" applyBorder="1" applyAlignment="1" applyProtection="1">
      <alignment horizontal="right" vertical="center" indent="1"/>
    </xf>
    <xf numFmtId="0" fontId="4" fillId="0" borderId="0" xfId="16" applyFont="1" applyFill="1">
      <alignment horizontal="left" vertical="top"/>
    </xf>
    <xf numFmtId="0" fontId="2" fillId="0" borderId="0" xfId="16">
      <alignment horizontal="left" vertical="top"/>
    </xf>
    <xf numFmtId="167" fontId="0" fillId="0" borderId="0" xfId="10" applyNumberFormat="1" applyFont="1" applyAlignment="1">
      <alignment horizontal="left" vertical="center" wrapText="1" indent="1"/>
    </xf>
    <xf numFmtId="168" fontId="0" fillId="0" borderId="0" xfId="1" applyNumberFormat="1" applyFont="1" applyAlignment="1">
      <alignment horizontal="left" vertical="center" wrapText="1" indent="1"/>
    </xf>
    <xf numFmtId="168" fontId="0" fillId="0" borderId="0" xfId="0" applyNumberFormat="1" applyFont="1" applyFill="1" applyBorder="1">
      <alignment horizontal="left" vertical="center" wrapText="1" indent="1"/>
    </xf>
    <xf numFmtId="0" fontId="6" fillId="0" borderId="0" xfId="8">
      <alignment vertical="top" wrapText="1"/>
    </xf>
    <xf numFmtId="0" fontId="6" fillId="0" borderId="5" xfId="8" applyBorder="1">
      <alignment vertical="top" wrapText="1"/>
    </xf>
    <xf numFmtId="0" fontId="4" fillId="2" borderId="1" xfId="6">
      <alignment horizontal="left" vertical="center"/>
    </xf>
    <xf numFmtId="0" fontId="2" fillId="0" borderId="0" xfId="16">
      <alignment horizontal="left" vertical="top"/>
    </xf>
    <xf numFmtId="0" fontId="4" fillId="0" borderId="2" xfId="12">
      <alignment horizontal="left"/>
    </xf>
    <xf numFmtId="0" fontId="0" fillId="0" borderId="4" xfId="15" applyFont="1">
      <alignment horizontal="left" vertical="center" wrapText="1" indent="1"/>
    </xf>
    <xf numFmtId="0" fontId="0" fillId="0" borderId="3" xfId="7" applyFont="1">
      <alignment horizontal="left"/>
    </xf>
    <xf numFmtId="0" fontId="2" fillId="0" borderId="3" xfId="7">
      <alignment horizontal="left"/>
    </xf>
    <xf numFmtId="167" fontId="2" fillId="0" borderId="3" xfId="10" applyNumberFormat="1" applyBorder="1" applyAlignment="1">
      <alignment horizontal="left"/>
    </xf>
    <xf numFmtId="168" fontId="2" fillId="0" borderId="3" xfId="1" applyNumberFormat="1" applyFont="1" applyBorder="1" applyAlignment="1">
      <alignment horizontal="left"/>
    </xf>
    <xf numFmtId="0" fontId="2" fillId="0" borderId="0" xfId="5">
      <alignment horizontal="left"/>
    </xf>
    <xf numFmtId="0" fontId="0" fillId="0" borderId="0" xfId="11" applyNumberFormat="1" applyFont="1" applyAlignment="1">
      <alignment horizontal="left"/>
    </xf>
    <xf numFmtId="0" fontId="2" fillId="0" borderId="0" xfId="11" applyNumberFormat="1" applyAlignment="1">
      <alignment horizontal="left"/>
    </xf>
    <xf numFmtId="0" fontId="0" fillId="0" borderId="0" xfId="5" applyFont="1">
      <alignment horizontal="left"/>
    </xf>
    <xf numFmtId="167" fontId="0" fillId="0" borderId="0" xfId="10" applyNumberFormat="1" applyFont="1" applyAlignment="1">
      <alignment horizontal="left"/>
    </xf>
    <xf numFmtId="167" fontId="2" fillId="0" borderId="0" xfId="10" applyNumberFormat="1" applyAlignment="1">
      <alignment horizontal="left"/>
    </xf>
    <xf numFmtId="168" fontId="0" fillId="0" borderId="2" xfId="1" applyNumberFormat="1" applyFont="1" applyBorder="1" applyAlignment="1">
      <alignment horizontal="left"/>
    </xf>
  </cellXfs>
  <cellStyles count="17">
    <cellStyle name="Datum" xfId="10" xr:uid="{00000000-0005-0000-0000-000001000000}"/>
    <cellStyle name="Hiperpovezava" xfId="13" builtinId="8" customBuiltin="1"/>
    <cellStyle name="Luknjičasta črta" xfId="15" xr:uid="{00000000-0005-0000-0000-00000B000000}"/>
    <cellStyle name="Naslov" xfId="2" builtinId="15" customBuiltin="1"/>
    <cellStyle name="Naslov 1" xfId="3" builtinId="16" customBuiltin="1"/>
    <cellStyle name="Naslov 2" xfId="4" builtinId="17" customBuiltin="1"/>
    <cellStyle name="Naslov 3" xfId="5" builtinId="18" customBuiltin="1"/>
    <cellStyle name="Naslov 4" xfId="6" builtinId="19" customBuiltin="1"/>
    <cellStyle name="Navadno" xfId="0" builtinId="0" customBuiltin="1"/>
    <cellStyle name="Obiskana hiperpovezava" xfId="14" builtinId="9" customBuiltin="1"/>
    <cellStyle name="Opomba" xfId="8" builtinId="10" customBuiltin="1"/>
    <cellStyle name="Oznaka nakazila" xfId="12" xr:uid="{00000000-0005-0000-0000-00000D000000}"/>
    <cellStyle name="Poravnava zgoraj" xfId="16" xr:uid="{00000000-0005-0000-0000-00000F000000}"/>
    <cellStyle name="Telefon" xfId="11" xr:uid="{00000000-0005-0000-0000-00000C000000}"/>
    <cellStyle name="Valuta" xfId="1" builtinId="4" customBuiltin="1"/>
    <cellStyle name="Vnos" xfId="7" builtinId="20" customBuiltin="1"/>
    <cellStyle name="Vsota" xfId="9" builtinId="25" customBuiltin="1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numFmt numFmtId="168" formatCode="_-* #,##0.00\ [$€-424]_-;\-* #,##0.00\ [$€-424]_-;_-* &quot;-&quot;??\ [$€-424]_-;_-@_-"/>
      <fill>
        <patternFill patternType="none">
          <fgColor indexed="64"/>
          <bgColor indexed="65"/>
        </patternFill>
      </fill>
    </dxf>
    <dxf>
      <numFmt numFmtId="168" formatCode="_-* #,##0.00\ [$€-424]_-;\-* #,##0.00\ [$€-424]_-;_-* &quot;-&quot;??\ [$€-424]_-;_-@_-"/>
    </dxf>
    <dxf>
      <numFmt numFmtId="168" formatCode="_-* #,##0.00\ [$€-424]_-;\-* #,##0.00\ [$€-424]_-;_-* &quot;-&quot;??\ [$€-424]_-;_-@_-"/>
    </dxf>
    <dxf>
      <numFmt numFmtId="168" formatCode="_-* #,##0.00\ [$€-424]_-;\-* #,##0.00\ [$€-424]_-;_-* &quot;-&quot;??\ [$€-424]_-;_-@_-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numFmt numFmtId="0" formatCode="General"/>
      <fill>
        <patternFill patternType="solid">
          <fgColor indexed="64"/>
          <bgColor theme="0" tint="-0.14996795556505021"/>
        </patternFill>
      </fill>
      <alignment horizontal="right" vertical="center" textRotation="0" wrapText="0" indent="1" justifyLastLine="0" shrinkToFit="0" readingOrder="0"/>
      <border diagonalUp="0" diagonalDown="0" outline="0"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7" formatCode="[$-424]d/\ mmmm\ yyyy;@"/>
    </dxf>
    <dxf>
      <fill>
        <patternFill>
          <bgColor theme="0" tint="-4.9989318521683403E-2"/>
        </patternFill>
      </fill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</border>
    </dxf>
    <dxf>
      <font>
        <b/>
        <color theme="1"/>
      </font>
      <fill>
        <patternFill>
          <bgColor theme="0" tint="-4.9989318521683403E-2"/>
        </patternFill>
      </fill>
    </dxf>
    <dxf>
      <border diagonalUp="0" diagonalDown="0">
        <left/>
        <right/>
        <top style="thin">
          <color theme="1" tint="0.499984740745262"/>
        </top>
        <bottom/>
        <vertical/>
        <horizontal/>
      </border>
    </dxf>
    <dxf>
      <font>
        <b/>
        <i val="0"/>
        <color auto="1"/>
      </font>
      <fill>
        <patternFill>
          <bgColor theme="0" tint="-0.14996795556505021"/>
        </patternFill>
      </fill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</border>
    </dxf>
    <dxf>
      <font>
        <b val="0"/>
        <i val="0"/>
        <color auto="1"/>
      </font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 style="thin">
          <color theme="1" tint="0.499984740745262"/>
        </vertical>
        <horizontal style="thin">
          <color theme="1" tint="0.499984740745262"/>
        </horizontal>
      </border>
    </dxf>
  </dxfs>
  <tableStyles count="1" defaultTableStyle="Obračunski izpisek (vzorec)" defaultPivotStyle="PivotStyleLight16">
    <tableStyle name="Obračunski izpisek (vzorec)" pivot="0" count="5" xr9:uid="{00000000-0011-0000-FFFF-FFFF00000000}">
      <tableStyleElement type="wholeTable" dxfId="14"/>
      <tableStyleElement type="headerRow" dxfId="13"/>
      <tableStyleElement type="totalRow" dxfId="12"/>
      <tableStyleElement type="lastColumn" dxfId="11"/>
      <tableStyleElement type="lastTotalCell" dxfId="1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D8E4E8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Račun" displayName="Račun" ref="B11:H17" totalsRowCount="1">
  <autoFilter ref="B11:H16" xr:uid="{00000000-0009-0000-0100-000002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00000000-0010-0000-0000-000001000000}" name="Datum" dataDxfId="9"/>
    <tableColumn id="2" xr3:uid="{00000000-0010-0000-0000-000002000000}" name="Vrsta" totalsRowDxfId="8"/>
    <tableColumn id="3" xr3:uid="{00000000-0010-0000-0000-000003000000}" name="Št. računa" totalsRowDxfId="7"/>
    <tableColumn id="4" xr3:uid="{00000000-0010-0000-0000-000004000000}" name="Opis" totalsRowDxfId="6"/>
    <tableColumn id="5" xr3:uid="{00000000-0010-0000-0000-000005000000}" name="Znesek" dataDxfId="3" totalsRowDxfId="5"/>
    <tableColumn id="6" xr3:uid="{00000000-0010-0000-0000-000006000000}" name="Plačilo" totalsRowLabel="Skupaj" dataDxfId="2" totalsRowDxfId="4"/>
    <tableColumn id="7" xr3:uid="{00000000-0010-0000-0000-000007000000}" name="Preostali znesek" totalsRowFunction="sum" dataDxfId="1" totalsRowDxfId="0">
      <calculatedColumnFormula>IFERROR(IF(F12&gt;0,F12-G12,""), "")</calculatedColumnFormula>
    </tableColumn>
  </tableColumns>
  <tableStyleInfo name="Obračunski izpisek (vzorec)" showFirstColumn="0" showLastColumn="1" showRowStripes="1" showColumnStripes="0"/>
  <extLst>
    <ext xmlns:x14="http://schemas.microsoft.com/office/spreadsheetml/2009/9/main" uri="{504A1905-F514-4f6f-8877-14C23A59335A}">
      <x14:table altTextSummary="V to tabelo vnesite datum, vrsto, številko računa, opis, količino in plačilo. Preostali znesek se izračuna samodejno. Obrazec za nakazilo je na koncu pod luknjičasto črto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B1:H27"/>
  <sheetViews>
    <sheetView showGridLines="0" showZeros="0" tabSelected="1" zoomScaleNormal="100" workbookViewId="0"/>
  </sheetViews>
  <sheetFormatPr defaultRowHeight="30" customHeight="1" x14ac:dyDescent="0.2"/>
  <cols>
    <col min="1" max="1" width="2.625" customWidth="1"/>
    <col min="2" max="3" width="18.625" customWidth="1"/>
    <col min="4" max="4" width="15.625" customWidth="1"/>
    <col min="5" max="5" width="25.625" customWidth="1"/>
    <col min="6" max="6" width="16.875" bestFit="1" customWidth="1"/>
    <col min="7" max="7" width="15.625" customWidth="1"/>
    <col min="8" max="8" width="18.625" customWidth="1"/>
    <col min="9" max="9" width="2.625" customWidth="1"/>
  </cols>
  <sheetData>
    <row r="1" spans="2:8" ht="39" customHeight="1" x14ac:dyDescent="0.2">
      <c r="B1" s="2" t="s">
        <v>0</v>
      </c>
      <c r="H1" s="1"/>
    </row>
    <row r="2" spans="2:8" ht="15" customHeight="1" x14ac:dyDescent="0.25">
      <c r="B2" s="22" t="s">
        <v>1</v>
      </c>
      <c r="C2" s="22"/>
      <c r="D2" s="22"/>
      <c r="F2" s="4" t="s">
        <v>22</v>
      </c>
      <c r="G2" s="23" t="s">
        <v>27</v>
      </c>
      <c r="H2" s="24"/>
    </row>
    <row r="3" spans="2:8" ht="15" customHeight="1" x14ac:dyDescent="0.25">
      <c r="B3" s="22" t="s">
        <v>2</v>
      </c>
      <c r="C3" s="22"/>
      <c r="D3" s="22"/>
      <c r="F3" s="4" t="s">
        <v>23</v>
      </c>
      <c r="G3" s="23" t="s">
        <v>28</v>
      </c>
      <c r="H3" s="24"/>
    </row>
    <row r="4" spans="2:8" ht="15" customHeight="1" x14ac:dyDescent="0.25">
      <c r="B4" s="22" t="s">
        <v>3</v>
      </c>
      <c r="C4" s="22"/>
      <c r="D4" s="22"/>
      <c r="F4" s="4" t="s">
        <v>24</v>
      </c>
      <c r="G4" s="25" t="s">
        <v>29</v>
      </c>
      <c r="H4" s="22"/>
    </row>
    <row r="5" spans="2:8" ht="45" customHeight="1" x14ac:dyDescent="0.2">
      <c r="B5" s="3" t="s">
        <v>4</v>
      </c>
    </row>
    <row r="6" spans="2:8" ht="15" customHeight="1" x14ac:dyDescent="0.25">
      <c r="B6" s="4" t="s">
        <v>5</v>
      </c>
      <c r="C6" s="25" t="s">
        <v>16</v>
      </c>
      <c r="D6" s="22"/>
      <c r="F6" s="4" t="s">
        <v>25</v>
      </c>
      <c r="G6" s="22" t="s">
        <v>30</v>
      </c>
      <c r="H6" s="22"/>
    </row>
    <row r="7" spans="2:8" ht="15" customHeight="1" x14ac:dyDescent="0.25">
      <c r="B7" s="4" t="s">
        <v>6</v>
      </c>
      <c r="C7" s="26" t="s">
        <v>9</v>
      </c>
      <c r="D7" s="27"/>
      <c r="G7" s="22" t="s">
        <v>0</v>
      </c>
      <c r="H7" s="22"/>
    </row>
    <row r="8" spans="2:8" ht="15" customHeight="1" x14ac:dyDescent="0.25">
      <c r="B8" s="4" t="s">
        <v>7</v>
      </c>
      <c r="C8" s="25" t="s">
        <v>17</v>
      </c>
      <c r="D8" s="22"/>
      <c r="G8" s="22" t="s">
        <v>31</v>
      </c>
      <c r="H8" s="22"/>
    </row>
    <row r="9" spans="2:8" ht="15" customHeight="1" x14ac:dyDescent="0.2">
      <c r="B9" s="14" t="s">
        <v>8</v>
      </c>
      <c r="C9" s="14"/>
      <c r="D9" s="28" t="s">
        <v>19</v>
      </c>
      <c r="E9" s="21"/>
      <c r="G9" s="22" t="s">
        <v>2</v>
      </c>
      <c r="H9" s="22"/>
    </row>
    <row r="10" spans="2:8" ht="30" customHeight="1" x14ac:dyDescent="0.2">
      <c r="B10" s="7"/>
      <c r="C10" s="7"/>
      <c r="D10" s="8"/>
      <c r="G10" s="15" t="s">
        <v>3</v>
      </c>
      <c r="H10" s="15"/>
    </row>
    <row r="11" spans="2:8" ht="30" customHeight="1" x14ac:dyDescent="0.2">
      <c r="B11" t="s">
        <v>9</v>
      </c>
      <c r="C11" t="s">
        <v>18</v>
      </c>
      <c r="D11" t="s">
        <v>20</v>
      </c>
      <c r="E11" t="s">
        <v>21</v>
      </c>
      <c r="F11" t="s">
        <v>26</v>
      </c>
      <c r="G11" t="s">
        <v>32</v>
      </c>
      <c r="H11" t="s">
        <v>34</v>
      </c>
    </row>
    <row r="12" spans="2:8" ht="30" customHeight="1" x14ac:dyDescent="0.2">
      <c r="B12" s="9"/>
      <c r="F12" s="10"/>
      <c r="G12" s="10"/>
      <c r="H12" s="10" t="str">
        <f>IFERROR(IF(F12&gt;0,F12-G12,""), "")</f>
        <v/>
      </c>
    </row>
    <row r="13" spans="2:8" ht="30" customHeight="1" x14ac:dyDescent="0.2">
      <c r="B13" s="9"/>
      <c r="F13" s="10"/>
      <c r="G13" s="10"/>
      <c r="H13" s="10" t="str">
        <f t="shared" ref="H13:H16" si="0">IFERROR(IF(F13&gt;0,F13-G13,""), "")</f>
        <v/>
      </c>
    </row>
    <row r="14" spans="2:8" ht="30" customHeight="1" x14ac:dyDescent="0.2">
      <c r="B14" s="9"/>
      <c r="F14" s="10"/>
      <c r="G14" s="10"/>
      <c r="H14" s="10" t="str">
        <f t="shared" si="0"/>
        <v/>
      </c>
    </row>
    <row r="15" spans="2:8" ht="30" customHeight="1" x14ac:dyDescent="0.2">
      <c r="B15" s="9"/>
      <c r="F15" s="10"/>
      <c r="G15" s="10"/>
      <c r="H15" s="10" t="str">
        <f t="shared" si="0"/>
        <v/>
      </c>
    </row>
    <row r="16" spans="2:8" ht="30" customHeight="1" x14ac:dyDescent="0.2">
      <c r="B16" s="9"/>
      <c r="F16" s="10"/>
      <c r="G16" s="10"/>
      <c r="H16" s="10" t="str">
        <f t="shared" si="0"/>
        <v/>
      </c>
    </row>
    <row r="17" spans="2:8" ht="30" customHeight="1" x14ac:dyDescent="0.2">
      <c r="B17" s="5"/>
      <c r="C17" s="5"/>
      <c r="D17" s="5"/>
      <c r="E17" s="5"/>
      <c r="F17" s="5"/>
      <c r="G17" s="6" t="s">
        <v>33</v>
      </c>
      <c r="H17" s="11">
        <f>SUBTOTAL(109,Račun[Preostali znesek])</f>
        <v>0</v>
      </c>
    </row>
    <row r="18" spans="2:8" ht="30" customHeight="1" x14ac:dyDescent="0.2">
      <c r="B18" s="12" t="s">
        <v>10</v>
      </c>
      <c r="C18" s="12"/>
      <c r="D18" s="12"/>
      <c r="E18" s="12"/>
      <c r="F18" s="12"/>
      <c r="G18" s="12"/>
      <c r="H18" s="12"/>
    </row>
    <row r="19" spans="2:8" ht="30" customHeight="1" x14ac:dyDescent="0.2">
      <c r="B19" s="13" t="s">
        <v>11</v>
      </c>
      <c r="C19" s="13"/>
      <c r="D19" s="13"/>
      <c r="E19" s="13"/>
      <c r="F19" s="13"/>
      <c r="G19" s="13"/>
      <c r="H19" s="13"/>
    </row>
    <row r="20" spans="2:8" ht="30" customHeight="1" x14ac:dyDescent="0.2">
      <c r="B20" s="17"/>
      <c r="C20" s="17"/>
      <c r="D20" s="17"/>
      <c r="E20" s="17"/>
      <c r="F20" s="17"/>
      <c r="G20" s="17"/>
      <c r="H20" s="17"/>
    </row>
    <row r="21" spans="2:8" ht="30" customHeight="1" x14ac:dyDescent="0.2">
      <c r="B21" s="14" t="s">
        <v>12</v>
      </c>
      <c r="C21" s="14"/>
      <c r="D21" s="14"/>
      <c r="E21" s="14"/>
    </row>
    <row r="22" spans="2:8" ht="30" customHeight="1" x14ac:dyDescent="0.25">
      <c r="B22" s="16" t="s">
        <v>13</v>
      </c>
      <c r="C22" s="16"/>
      <c r="D22" s="18" t="str">
        <f>Ime_Stranke</f>
        <v>Ime</v>
      </c>
      <c r="E22" s="18"/>
    </row>
    <row r="23" spans="2:8" ht="30" customHeight="1" x14ac:dyDescent="0.25">
      <c r="B23" s="16" t="s">
        <v>7</v>
      </c>
      <c r="C23" s="16"/>
      <c r="D23" s="19" t="str">
        <f>ID_Stranke</f>
        <v>ID stranke</v>
      </c>
      <c r="E23" s="19"/>
    </row>
    <row r="24" spans="2:8" ht="30" customHeight="1" x14ac:dyDescent="0.25">
      <c r="B24" s="16" t="s">
        <v>5</v>
      </c>
      <c r="C24" s="16"/>
      <c r="D24" s="19" t="str">
        <f>Številka_Izpiska</f>
        <v>Številka izpiska</v>
      </c>
      <c r="E24" s="19"/>
    </row>
    <row r="25" spans="2:8" ht="30" customHeight="1" x14ac:dyDescent="0.25">
      <c r="B25" s="16" t="s">
        <v>6</v>
      </c>
      <c r="C25" s="16"/>
      <c r="D25" s="20" t="str">
        <f>Datum_Izpiska</f>
        <v>Datum</v>
      </c>
      <c r="E25" s="20"/>
    </row>
    <row r="26" spans="2:8" ht="30" customHeight="1" x14ac:dyDescent="0.25">
      <c r="B26" s="16" t="s">
        <v>14</v>
      </c>
      <c r="C26" s="16"/>
      <c r="D26" s="21">
        <f>Skupaj_Za_Plačilo</f>
        <v>0</v>
      </c>
      <c r="E26" s="21"/>
    </row>
    <row r="27" spans="2:8" ht="30" customHeight="1" x14ac:dyDescent="0.25">
      <c r="B27" s="16" t="s">
        <v>15</v>
      </c>
      <c r="C27" s="16"/>
      <c r="D27" s="21" t="str">
        <f>Znesek_Nakazila</f>
        <v>Znesek nakazila</v>
      </c>
      <c r="E27" s="21"/>
    </row>
  </sheetData>
  <mergeCells count="32">
    <mergeCell ref="G6:H6"/>
    <mergeCell ref="G7:H7"/>
    <mergeCell ref="G8:H8"/>
    <mergeCell ref="G9:H9"/>
    <mergeCell ref="C7:D7"/>
    <mergeCell ref="C6:D6"/>
    <mergeCell ref="C8:D8"/>
    <mergeCell ref="B3:D3"/>
    <mergeCell ref="B4:D4"/>
    <mergeCell ref="G2:H2"/>
    <mergeCell ref="G3:H3"/>
    <mergeCell ref="G4:H4"/>
    <mergeCell ref="B2:D2"/>
    <mergeCell ref="D25:E25"/>
    <mergeCell ref="D26:E26"/>
    <mergeCell ref="D27:E27"/>
    <mergeCell ref="B25:C25"/>
    <mergeCell ref="B26:C26"/>
    <mergeCell ref="B27:C27"/>
    <mergeCell ref="B22:C22"/>
    <mergeCell ref="B23:C23"/>
    <mergeCell ref="B24:C24"/>
    <mergeCell ref="B20:H20"/>
    <mergeCell ref="D22:E22"/>
    <mergeCell ref="D23:E23"/>
    <mergeCell ref="D24:E24"/>
    <mergeCell ref="B18:H18"/>
    <mergeCell ref="B19:H19"/>
    <mergeCell ref="B9:C9"/>
    <mergeCell ref="D9:E9"/>
    <mergeCell ref="B21:E21"/>
    <mergeCell ref="G10:H10"/>
  </mergeCells>
  <phoneticPr fontId="0" type="noConversion"/>
  <dataValidations count="48">
    <dataValidation allowBlank="1" showInputMessage="1" showErrorMessage="1" prompt="V to celico vnesite ime podjetja, v spodnjo celico vnesite naslov, v celice od G2 do G4 pa vnesite telefonsko številko, številko faksa in e-poštni naslov." sqref="B1" xr:uid="{00000000-0002-0000-0000-000000000000}"/>
    <dataValidation allowBlank="1" showInputMessage="1" showErrorMessage="1" prompt="V to celico vnesite poštni naslov podjetja." sqref="B2:D2" xr:uid="{00000000-0002-0000-0000-000001000000}"/>
    <dataValidation allowBlank="1" showInputMessage="1" showErrorMessage="1" prompt="V to celico vnesite naslov podjetja 2." sqref="B3:D3" xr:uid="{00000000-0002-0000-0000-000002000000}"/>
    <dataValidation allowBlank="1" showInputMessage="1" showErrorMessage="1" prompt="V to celico vnesite mesto, državo in poštno številko za podjetje." sqref="B4:D4" xr:uid="{00000000-0002-0000-0000-000003000000}"/>
    <dataValidation allowBlank="1" showInputMessage="1" showErrorMessage="1" prompt="V spodnje celice vnesite podrobnosti o izpisku in nakazilu. Ko vnesete elemente, se samodejno ustvari obrazec za nakazilo pod luknjičasto črto. V celice od G6 do G10 vnesite podrobnosti plačnika." sqref="B5" xr:uid="{00000000-0002-0000-0000-000004000000}"/>
    <dataValidation allowBlank="1" showInputMessage="1" showErrorMessage="1" prompt="V celico na desni strani vnesite številko izpiska." sqref="B6" xr:uid="{00000000-0002-0000-0000-000005000000}"/>
    <dataValidation allowBlank="1" showInputMessage="1" showErrorMessage="1" prompt="V to celico vnesite številko izpiska." sqref="C6:D6" xr:uid="{00000000-0002-0000-0000-000006000000}"/>
    <dataValidation allowBlank="1" showInputMessage="1" showErrorMessage="1" prompt="V celico na desni vnesite datum." sqref="B7" xr:uid="{00000000-0002-0000-0000-000007000000}"/>
    <dataValidation allowBlank="1" showInputMessage="1" showErrorMessage="1" prompt="V to celico vnesite datum." sqref="C7:D7" xr:uid="{00000000-0002-0000-0000-000008000000}"/>
    <dataValidation allowBlank="1" showInputMessage="1" showErrorMessage="1" prompt="V celico na desni vnesite ID stranke ." sqref="B8" xr:uid="{00000000-0002-0000-0000-000009000000}"/>
    <dataValidation allowBlank="1" showInputMessage="1" showErrorMessage="1" prompt="V to celico vnesite ID stranke." sqref="C8:D8" xr:uid="{00000000-0002-0000-0000-00000A000000}"/>
    <dataValidation allowBlank="1" showInputMessage="1" showErrorMessage="1" prompt="V celico na desni vnesite telefonsko številko." sqref="F2" xr:uid="{00000000-0002-0000-0000-00000B000000}"/>
    <dataValidation allowBlank="1" showInputMessage="1" showErrorMessage="1" prompt="V celico na desni vnesite številko faksa." sqref="F3" xr:uid="{00000000-0002-0000-0000-00000C000000}"/>
    <dataValidation allowBlank="1" showInputMessage="1" showErrorMessage="1" prompt="V celico na desni vnesite e-poštni naslov." sqref="F4" xr:uid="{00000000-0002-0000-0000-00000D000000}"/>
    <dataValidation allowBlank="1" showInputMessage="1" showErrorMessage="1" prompt="V celice na desni strani vnesite podrobnosti plačnika." sqref="F6" xr:uid="{00000000-0002-0000-0000-00000E000000}"/>
    <dataValidation allowBlank="1" showInputMessage="1" showErrorMessage="1" prompt="V to celico vnesite število dni za poravnavo preostalega zneska." sqref="B19" xr:uid="{00000000-0002-0000-0000-00000F000000}"/>
    <dataValidation allowBlank="1" showInputMessage="1" showErrorMessage="1" prompt="V celico na desni strani vnesite znesek za plačilo." sqref="B26:C26" xr:uid="{00000000-0002-0000-0000-000010000000}"/>
    <dataValidation allowBlank="1" showInputMessage="1" showErrorMessage="1" prompt="V ta stolpec pod ta naslov vnesite datum." sqref="B11" xr:uid="{00000000-0002-0000-0000-000011000000}"/>
    <dataValidation allowBlank="1" showInputMessage="1" showErrorMessage="1" prompt="V ta stolpec pod ta naslov vnesite vrsto." sqref="C11" xr:uid="{00000000-0002-0000-0000-000012000000}"/>
    <dataValidation allowBlank="1" showInputMessage="1" showErrorMessage="1" prompt="V ta stolpec pod ta naslov vnesite številko računa." sqref="D11" xr:uid="{00000000-0002-0000-0000-000013000000}"/>
    <dataValidation allowBlank="1" showInputMessage="1" showErrorMessage="1" prompt="V ta stolpec pod ta naslov vnesite opis." sqref="E11" xr:uid="{00000000-0002-0000-0000-000014000000}"/>
    <dataValidation allowBlank="1" showInputMessage="1" showErrorMessage="1" prompt="V ta stolpec pod ta naslov vnesite znesek." sqref="F11" xr:uid="{00000000-0002-0000-0000-000015000000}"/>
    <dataValidation allowBlank="1" showInputMessage="1" showErrorMessage="1" prompt="V ta stolpec pod ta naslov vnesite plačilo." sqref="G11" xr:uid="{00000000-0002-0000-0000-000016000000}"/>
    <dataValidation allowBlank="1" showInputMessage="1" showErrorMessage="1" prompt="Preostali znesek se samodejno izračuna v tem stolpcu pod tem naslovom. Podrobnosti o nakazilu vnesite na dno tabele." sqref="H11" xr:uid="{00000000-0002-0000-0000-000017000000}"/>
    <dataValidation allowBlank="1" showInputMessage="1" showErrorMessage="1" prompt="V to celico vnesite ime stranke." sqref="G6:H6" xr:uid="{00000000-0002-0000-0000-000018000000}"/>
    <dataValidation allowBlank="1" showInputMessage="1" showErrorMessage="1" prompt="Ime podjetja stranke vnesite v to celico." sqref="G7:H7" xr:uid="{00000000-0002-0000-0000-000019000000}"/>
    <dataValidation allowBlank="1" showInputMessage="1" showErrorMessage="1" prompt="V to celico vnesite naslov stranke." sqref="G8:H8" xr:uid="{00000000-0002-0000-0000-00001A000000}"/>
    <dataValidation allowBlank="1" showInputMessage="1" showErrorMessage="1" prompt="V to celico vnesite naslov stranke 2." sqref="G9:H9" xr:uid="{00000000-0002-0000-0000-00001B000000}"/>
    <dataValidation allowBlank="1" showInputMessage="1" showErrorMessage="1" prompt="V to celico vnesite mesto, državo in poštno številko stranke." sqref="G10:H10" xr:uid="{00000000-0002-0000-0000-00001C000000}"/>
    <dataValidation allowBlank="1" showInputMessage="1" showErrorMessage="1" prompt="V tem delovnem zvezku ustvarite obračunski izpisek. Vnesite podjetje, stranko, izpisek in podrobnosti o nakazilu. Znesek za plačilo je izračunan samodejno." sqref="A1" xr:uid="{00000000-0002-0000-0000-00001D000000}"/>
    <dataValidation allowBlank="1" showInputMessage="1" showErrorMessage="1" prompt="Telefonsko številko podjetja vnesite v to celico." sqref="G2:H2" xr:uid="{00000000-0002-0000-0000-00001E000000}"/>
    <dataValidation allowBlank="1" showInputMessage="1" showErrorMessage="1" prompt="Številko faksa podjetja vnesite v to celico." sqref="G3:H3" xr:uid="{00000000-0002-0000-0000-00001F000000}"/>
    <dataValidation allowBlank="1" showInputMessage="1" showErrorMessage="1" prompt="V to celico vnesite e-poštni naslov podjetja" sqref="G4:H4" xr:uid="{00000000-0002-0000-0000-000020000000}"/>
    <dataValidation allowBlank="1" showInputMessage="1" showErrorMessage="1" prompt="Datum se samodejno posodobi v celici na desni strani." sqref="B25:C25" xr:uid="{00000000-0002-0000-0000-000021000000}"/>
    <dataValidation allowBlank="1" showInputMessage="1" showErrorMessage="1" prompt="Številka izpiska se samodejno posodobi v celici na desni strani." sqref="B24:C24" xr:uid="{00000000-0002-0000-0000-000022000000}"/>
    <dataValidation allowBlank="1" showInputMessage="1" showErrorMessage="1" prompt="ID stranke se samodejno posodobi v celici na desni strani." sqref="B23:C23" xr:uid="{00000000-0002-0000-0000-000023000000}"/>
    <dataValidation allowBlank="1" showInputMessage="1" showErrorMessage="1" prompt="V celico na desni vnesite dodani znesek nakazila." sqref="B9:C9" xr:uid="{00000000-0002-0000-0000-000024000000}"/>
    <dataValidation allowBlank="1" showInputMessage="1" showErrorMessage="1" prompt="V to celico vnesite znesek nakazila." sqref="D9:E9" xr:uid="{00000000-0002-0000-0000-000025000000}"/>
    <dataValidation allowBlank="1" showInputMessage="1" showErrorMessage="1" prompt="Podrobnosti nakazila v spodnjih celicah so samodejno posodobljene glede na vnose na izpisku: ime stranke, ID stranke, št. izpiska, datum, znesek za plačilo, dodani znesek nakazila" sqref="B21:E21" xr:uid="{00000000-0002-0000-0000-000026000000}"/>
    <dataValidation allowBlank="1" showInputMessage="1" showErrorMessage="1" prompt="Ime stranke se samodejno posodobi v celici na desni strani." sqref="B22:C22" xr:uid="{00000000-0002-0000-0000-000027000000}"/>
    <dataValidation allowBlank="1" showInputMessage="1" showErrorMessage="1" prompt="Dodani znesek se samodejno posodobi v celici na desni strani." sqref="B27:C27" xr:uid="{00000000-0002-0000-0000-000028000000}"/>
    <dataValidation allowBlank="1" showInputMessage="1" showErrorMessage="1" prompt="Ime stranke je v tej celici" sqref="D22:E22" xr:uid="{00000000-0002-0000-0000-000029000000}"/>
    <dataValidation allowBlank="1" showInputMessage="1" showErrorMessage="1" prompt="ID stranke je v tej celici" sqref="D23:E23" xr:uid="{00000000-0002-0000-0000-00002A000000}"/>
    <dataValidation allowBlank="1" showInputMessage="1" showErrorMessage="1" prompt="Številka izpiska je v tej celici" sqref="D24:E24" xr:uid="{00000000-0002-0000-0000-00002B000000}"/>
    <dataValidation allowBlank="1" showInputMessage="1" showErrorMessage="1" prompt="Datum je v tej celici" sqref="D25:E25" xr:uid="{00000000-0002-0000-0000-00002C000000}"/>
    <dataValidation allowBlank="1" showInputMessage="1" showErrorMessage="1" prompt="Znesek za plačilo je v tej celici" sqref="D26:E26" xr:uid="{00000000-0002-0000-0000-00002D000000}"/>
    <dataValidation allowBlank="1" showInputMessage="1" showErrorMessage="1" prompt="Dodani znesek nakazila je v tej celici" sqref="D27:E27" xr:uid="{00000000-0002-0000-0000-00002E000000}"/>
    <dataValidation allowBlank="1" showInputMessage="1" showErrorMessage="1" prompt="Luknjičasta črta. Obrazec za nakazilo je v spodnjih celicah.  Podatki so samodejno posodobljeni glede na vnose na izpisku" sqref="B20:H20" xr:uid="{00000000-0002-0000-0000-00002F000000}"/>
  </dataValidations>
  <printOptions horizontalCentered="1"/>
  <pageMargins left="0.5" right="0.5" top="1" bottom="1" header="0.5" footer="0.5"/>
  <pageSetup scale="68" fitToHeight="0" orientation="portrait" r:id="rId1"/>
  <headerFooter differentFirst="1">
    <oddFooter>Page &amp;P of &amp;N</oddFooter>
  </headerFooter>
  <ignoredErrors>
    <ignoredError sqref="H12:H16" emptyCellReference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1</vt:i4>
      </vt:variant>
      <vt:variant>
        <vt:lpstr>Imenovani obsegi</vt:lpstr>
      </vt:variant>
      <vt:variant>
        <vt:i4>10</vt:i4>
      </vt:variant>
    </vt:vector>
  </HeadingPairs>
  <TitlesOfParts>
    <vt:vector size="11" baseType="lpstr">
      <vt:lpstr>Izpisek</vt:lpstr>
      <vt:lpstr>Datum_Izpiska</vt:lpstr>
      <vt:lpstr>ID_Stranke</vt:lpstr>
      <vt:lpstr>Ime_Stranke</vt:lpstr>
      <vt:lpstr>Naslov1</vt:lpstr>
      <vt:lpstr>NaslovVrsticeRegije2..C8</vt:lpstr>
      <vt:lpstr>Skupaj_Za_Plačilo</vt:lpstr>
      <vt:lpstr>Številka_Izpiska</vt:lpstr>
      <vt:lpstr>Izpisek!Tiskanje_naslovov</vt:lpstr>
      <vt:lpstr>VrsticaObmočjeNaslova1.G4</vt:lpstr>
      <vt:lpstr>Znesek_Nakazila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>admin</cp:lastModifiedBy>
  <dcterms:created xsi:type="dcterms:W3CDTF">2017-09-13T05:21:12Z</dcterms:created>
  <dcterms:modified xsi:type="dcterms:W3CDTF">2018-05-23T21:22:02Z</dcterms:modified>
</cp:coreProperties>
</file>