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861ACD0A-2D1E-4068-AA6C-F4ADEA5324FF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PODATKI O KRVNEM TLAKU" sheetId="2" r:id="rId1"/>
  </sheets>
  <definedNames>
    <definedName name="CiljniDiastolični">'PODATKI O KRVNEM TLAKU'!$F$4</definedName>
    <definedName name="CiljniSistolični">'PODATKI O KRVNEM TLAKU'!$E$4</definedName>
    <definedName name="MaksDiastolični">'PODATKI O KRVNEM TLAKU'!$F$6</definedName>
    <definedName name="MaksSistolični">'PODATKI O KRVNEM TLAKU'!$E$6</definedName>
    <definedName name="NaslovStolpca1">Podatki[[#Headers],[ČAS]]</definedName>
    <definedName name="ObmočjeNaslova1..F6">'PODATKI O KRVNEM TLAKU'!$B$3</definedName>
    <definedName name="ObmočjeNaslovaVrstice1..C2">'PODATKI O KRVNEM TLAKU'!$B$2</definedName>
    <definedName name="ObmočjeNaslovaVrstice2..E7">'PODATKI O KRVNEM TLAKU'!$B$7</definedName>
    <definedName name="_xlnm.Print_Titles" localSheetId="0">'PODATKI O KRVNEM TLAKU'!$11:$11</definedName>
  </definedNames>
  <calcPr calcId="162913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 l="1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<sst xmlns="http://schemas.openxmlformats.org/spreadsheetml/2006/main" count="22" uniqueCount="20">
  <si>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SLEDILNIK KRVNEGA TLAKA</t>
  </si>
  <si>
    <t>IME</t>
  </si>
  <si>
    <t>CILJNI KRVNI TLAK*</t>
  </si>
  <si>
    <t>POKLIČI ZDRAVNIKA, ČE JE VIŠJI OD*</t>
  </si>
  <si>
    <t>TELEFONSKA ŠTEVILKA ZDRAVNIKA</t>
  </si>
  <si>
    <t>BELEŽEN NAPREDEK</t>
  </si>
  <si>
    <t>Kombinacija gručnega stolpčnega in črtnega grafikona za spremljanje krvnega tlaka in srčnega utripa v daljšem časovnem obdobju je v tej celici.</t>
  </si>
  <si>
    <t>VNOS PODATKOV</t>
  </si>
  <si>
    <t>ČAS</t>
  </si>
  <si>
    <t>Povprečno</t>
  </si>
  <si>
    <t>DATUM</t>
  </si>
  <si>
    <t>dop/pop</t>
  </si>
  <si>
    <t>Sistoični</t>
  </si>
  <si>
    <t>Telefonska številka</t>
  </si>
  <si>
    <t>SISTOLIČNI</t>
  </si>
  <si>
    <t>Diastolični</t>
  </si>
  <si>
    <t>DIASTOLIČNI</t>
  </si>
  <si>
    <t>SRČNI UTRIP</t>
  </si>
  <si>
    <t>OPOMBE</t>
  </si>
  <si>
    <r>
      <t xml:space="preserve">* Na krvni tlak vpliva veliko dejavnikov. Vedno se posvetujte z zdravnikom, če se sprašujete, ali je določena vrednost normalna za vas. Te vrednosti se nekoliko razlikujejo.
</t>
    </r>
    <r>
      <rPr>
        <b/>
        <sz val="11"/>
        <color theme="1" tint="0.24994659260841701"/>
        <rFont val="Corbel"/>
        <family val="2"/>
        <scheme val="minor"/>
      </rPr>
      <t>Za več informacij se obrnite na zdravstveno ustanovo.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</si>
</sst>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[$-F400]h:mm:ss\ AM/PM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4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Črtkana spodnja obroba" xfId="10" xr:uid="{00000000-0005-0000-0000-000000000000}"/>
    <cellStyle name="Datum" xfId="13" xr:uid="{00000000-0005-0000-0000-000001000000}"/>
    <cellStyle name="Diastolični" xfId="11" xr:uid="{00000000-0005-0000-0000-000002000000}"/>
    <cellStyle name="Naslov" xfId="6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15" builtinId="19" customBuiltin="1"/>
    <cellStyle name="Navadno" xfId="0" builtinId="0" customBuiltin="1"/>
    <cellStyle name="Opomba" xfId="8" builtinId="10" customBuiltin="1"/>
    <cellStyle name="Pojasnjevalno besedilo" xfId="9" builtinId="53" customBuiltin="1"/>
    <cellStyle name="Telefon" xfId="12" xr:uid="{00000000-0005-0000-0000-00000B000000}"/>
    <cellStyle name="Ura" xfId="14" xr:uid="{00000000-0005-0000-0000-00000C000000}"/>
    <cellStyle name="Vejica" xfId="4" builtinId="3" customBuiltin="1"/>
    <cellStyle name="Vejica [0]" xfId="5" builtinId="6" customBuiltin="1"/>
    <cellStyle name="Vnos" xfId="7" builtinId="20" customBuiltin="1"/>
  </cellStyles>
  <dxfs count="14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Sledilnik krvnega tlaka" defaultPivotStyle="PivotStyleLight16">
    <tableStyle name="Sledilnik krvnega tlaka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'PODATKI O KRVNEM TLAKU'!$E$11</c:f>
              <c:strCache>
                <c:ptCount val="1"/>
                <c:pt idx="0">
                  <c:v>SISTOLIČNI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'PODATKI O KRVNEM TLAKU'!$C$12:$D$19</c:f>
              <c:multiLvlStrCache>
                <c:ptCount val="8"/>
                <c:lvl>
                  <c:pt idx="0">
                    <c:v>dop.</c:v>
                  </c:pt>
                  <c:pt idx="1">
                    <c:v>pop.</c:v>
                  </c:pt>
                  <c:pt idx="2">
                    <c:v>dop.</c:v>
                  </c:pt>
                  <c:pt idx="3">
                    <c:v>pop.</c:v>
                  </c:pt>
                  <c:pt idx="4">
                    <c:v>dop.</c:v>
                  </c:pt>
                  <c:pt idx="5">
                    <c:v>pop.</c:v>
                  </c:pt>
                  <c:pt idx="6">
                    <c:v>dop.</c:v>
                  </c:pt>
                  <c:pt idx="7">
                    <c:v>pop.</c:v>
                  </c:pt>
                </c:lvl>
                <c:lvl>
                  <c:pt idx="0">
                    <c:v>15.05.2018</c:v>
                  </c:pt>
                  <c:pt idx="1">
                    <c:v>15.05.2018</c:v>
                  </c:pt>
                  <c:pt idx="2">
                    <c:v>16.05.2018</c:v>
                  </c:pt>
                  <c:pt idx="3">
                    <c:v>16.05.2018</c:v>
                  </c:pt>
                  <c:pt idx="4">
                    <c:v>17.05.2018</c:v>
                  </c:pt>
                  <c:pt idx="5">
                    <c:v>17.05.2018</c:v>
                  </c:pt>
                  <c:pt idx="6">
                    <c:v>18.05.2018</c:v>
                  </c:pt>
                  <c:pt idx="7">
                    <c:v>18.05.2018</c:v>
                  </c:pt>
                </c:lvl>
              </c:multiLvlStrCache>
            </c:multiLvlStrRef>
          </c:cat>
          <c:val>
            <c:numRef>
              <c:f>'PODATKI O KRVNEM TLAKU'!$E$12:$E$20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'PODATKI O KRVNEM TLAKU'!$F$11</c:f>
              <c:strCache>
                <c:ptCount val="1"/>
                <c:pt idx="0">
                  <c:v>DIASTOLIČNI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'PODATKI O KRVNEM TLAKU'!$C$12:$D$19</c:f>
              <c:multiLvlStrCache>
                <c:ptCount val="8"/>
                <c:lvl>
                  <c:pt idx="0">
                    <c:v>dop.</c:v>
                  </c:pt>
                  <c:pt idx="1">
                    <c:v>pop.</c:v>
                  </c:pt>
                  <c:pt idx="2">
                    <c:v>dop.</c:v>
                  </c:pt>
                  <c:pt idx="3">
                    <c:v>pop.</c:v>
                  </c:pt>
                  <c:pt idx="4">
                    <c:v>dop.</c:v>
                  </c:pt>
                  <c:pt idx="5">
                    <c:v>pop.</c:v>
                  </c:pt>
                  <c:pt idx="6">
                    <c:v>dop.</c:v>
                  </c:pt>
                  <c:pt idx="7">
                    <c:v>pop.</c:v>
                  </c:pt>
                </c:lvl>
                <c:lvl>
                  <c:pt idx="0">
                    <c:v>15.05.2018</c:v>
                  </c:pt>
                  <c:pt idx="1">
                    <c:v>15.05.2018</c:v>
                  </c:pt>
                  <c:pt idx="2">
                    <c:v>16.05.2018</c:v>
                  </c:pt>
                  <c:pt idx="3">
                    <c:v>16.05.2018</c:v>
                  </c:pt>
                  <c:pt idx="4">
                    <c:v>17.05.2018</c:v>
                  </c:pt>
                  <c:pt idx="5">
                    <c:v>17.05.2018</c:v>
                  </c:pt>
                  <c:pt idx="6">
                    <c:v>18.05.2018</c:v>
                  </c:pt>
                  <c:pt idx="7">
                    <c:v>18.05.2018</c:v>
                  </c:pt>
                </c:lvl>
              </c:multiLvlStrCache>
            </c:multiLvlStrRef>
          </c:cat>
          <c:val>
            <c:numRef>
              <c:f>'PODATKI O KRVNEM TLAKU'!$F$12:$F$20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'PODATKI O KRVNEM TLAKU'!$G$11</c:f>
              <c:strCache>
                <c:ptCount val="1"/>
                <c:pt idx="0">
                  <c:v>SRČNI UTRIP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'PODATKI O KRVNEM TLAKU'!$G$12:$G$20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KRVNI TLAK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SRČNI UTRIP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3380775</xdr:colOff>
      <xdr:row>8</xdr:row>
      <xdr:rowOff>3114675</xdr:rowOff>
    </xdr:to>
    <xdr:graphicFrame macro="">
      <xdr:nvGraphicFramePr>
        <xdr:cNvPr id="5" name="NapredovanjeKrvnegaTlaka" descr="Kombinacija gručnega stolpčnega in črtnega grafikona za spremljanje krvnega tlaka in srčnega utripa v daljšem časovnem obdobj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tki" displayName="Podatki" ref="B11:H20" totalsRowCount="1">
  <autoFilter ref="B11:H19" xr:uid="{00000000-0009-0000-0100-000001000000}"/>
  <tableColumns count="7">
    <tableColumn id="2" xr3:uid="{00000000-0010-0000-0000-000002000000}" name="ČAS" totalsRowLabel="Povprečno" totalsRowDxfId="8"/>
    <tableColumn id="1" xr3:uid="{00000000-0010-0000-0000-000001000000}" name="DATUM" totalsRowDxfId="7"/>
    <tableColumn id="7" xr3:uid="{00000000-0010-0000-0000-000007000000}" name="dop/pop" dataDxfId="9" totalsRowDxfId="6">
      <calculatedColumnFormula>IFERROR(IF(Podatki[[#This Row],[ČAS]]="","",RIGHT(TEXT(Podatki[[#This Row],[ČAS]],"h:mm:ss AM/PM"),4)), "")</calculatedColumnFormula>
    </tableColumn>
    <tableColumn id="3" xr3:uid="{00000000-0010-0000-0000-000003000000}" name="SISTOLIČNI" totalsRowFunction="average" totalsRowDxfId="5"/>
    <tableColumn id="4" xr3:uid="{00000000-0010-0000-0000-000004000000}" name="DIASTOLIČNI" totalsRowFunction="average" totalsRowDxfId="4"/>
    <tableColumn id="5" xr3:uid="{00000000-0010-0000-0000-000005000000}" name="SRČNI UTRIP" totalsRowFunction="average" totalsRowDxfId="3"/>
    <tableColumn id="6" xr3:uid="{00000000-0010-0000-0000-000006000000}" name="OPOMBE" totalsRowDxfId="2"/>
  </tableColumns>
  <tableStyleInfo name="Sledilnik krvnega tlaka" showFirstColumn="0" showLastColumn="0" showRowStripes="1" showColumnStripes="0"/>
  <extLst>
    <ext xmlns:x14="http://schemas.microsoft.com/office/spreadsheetml/2009/9/main" uri="{504A1905-F514-4f6f-8877-14C23A59335A}">
      <x14:table altTextSummary="V to tabelo vnesite uro, datum, vrednosti sistoličnega in diastoličnega krvnega tlaka, srčni utrip in opombe. Stolpec dop/pop je samodejno posodobljen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4" width="13.625" customWidth="1"/>
    <col min="5" max="5" width="12.625" customWidth="1"/>
    <col min="6" max="6" width="14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19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51.45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18</v>
      </c>
    </row>
    <row r="12" spans="2:8" ht="30" customHeight="1" x14ac:dyDescent="0.25">
      <c r="B12" s="8">
        <v>0.41666666666666669</v>
      </c>
      <c r="C12" s="9">
        <f ca="1">TODAY()</f>
        <v>43235</v>
      </c>
      <c r="D12" t="str">
        <f>IFERROR(IF(Podatki[[#This Row],[ČAS]]="","",RIGHT(TEXT(Podatki[[#This Row],[ČAS]],"h:mm:ss AM/PM"),4)), "")</f>
        <v>dop.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43235</v>
      </c>
      <c r="D13" t="str">
        <f>IFERROR(IF(Podatki[[#This Row],[ČAS]]="","",RIGHT(TEXT(Podatki[[#This Row],[ČAS]],"h:mm:ss AM/PM"),4)), "")</f>
        <v>pop.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43236</v>
      </c>
      <c r="D14" t="str">
        <f>IFERROR(IF(Podatki[[#This Row],[ČAS]]="","",RIGHT(TEXT(Podatki[[#This Row],[ČAS]],"h:mm:ss AM/PM"),4)), "")</f>
        <v>dop.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43236</v>
      </c>
      <c r="D15" t="str">
        <f>IFERROR(IF(Podatki[[#This Row],[ČAS]]="","",RIGHT(TEXT(Podatki[[#This Row],[ČAS]],"h:mm:ss AM/PM"),4)), "")</f>
        <v>pop.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43237</v>
      </c>
      <c r="D16" t="str">
        <f>IFERROR(IF(Podatki[[#This Row],[ČAS]]="","",RIGHT(TEXT(Podatki[[#This Row],[ČAS]],"h:mm:ss AM/PM"),4)), "")</f>
        <v>dop.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43237</v>
      </c>
      <c r="D17" t="str">
        <f>IFERROR(IF(Podatki[[#This Row],[ČAS]]="","",RIGHT(TEXT(Podatki[[#This Row],[ČAS]],"h:mm:ss AM/PM"),4)), "")</f>
        <v>pop.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43238</v>
      </c>
      <c r="D18" t="str">
        <f>IFERROR(IF(Podatki[[#This Row],[ČAS]]="","",RIGHT(TEXT(Podatki[[#This Row],[ČAS]],"h:mm:ss AM/PM"),4)), "")</f>
        <v>dop.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43238</v>
      </c>
      <c r="D19" t="str">
        <f>IFERROR(IF(Podatki[[#This Row],[ČAS]]="","",RIGHT(TEXT(Podatki[[#This Row],[ČAS]],"h:mm:ss AM/PM"),4)), "")</f>
        <v>pop.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SUBTOTAL(101,Podatki[SISTOLIČNI])</f>
        <v>137.375</v>
      </c>
      <c r="F20" s="1">
        <f>SUBTOTAL(101,Podatki[DIASTOLIČNI])</f>
        <v>85.75</v>
      </c>
      <c r="G20" s="1">
        <f>SUBTOTAL(101,Podatki[SRČNI UTRIP])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1" priority="3">
      <formula>F12&gt;MaksDiastolični</formula>
    </cfRule>
  </conditionalFormatting>
  <conditionalFormatting sqref="E12:E19">
    <cfRule type="expression" dxfId="0" priority="4">
      <formula>E12&gt;MaksSistolični</formula>
    </cfRule>
  </conditionalFormatting>
  <dataValidations count="25">
    <dataValidation allowBlank="1" showInputMessage="1" showErrorMessage="1" prompt="V ta stolpec pod ta naslov vnesite uro v 24-urni obliki zapisa. Če želite poiskati določene vnose, uporabite filtre naslovov" sqref="B11" xr:uid="{00000000-0002-0000-0000-000000000000}"/>
    <dataValidation allowBlank="1" showInputMessage="1" showErrorMessage="1" prompt="V ta stolpec pod ta naslov vnesite datum" sqref="C11" xr:uid="{00000000-0002-0000-0000-000001000000}"/>
    <dataValidation allowBlank="1" showInputMessage="1" showErrorMessage="1" prompt="Dop/pop je samodejno posodobljeno v tem stolpcu pod tem naslovom." sqref="D11" xr:uid="{00000000-0002-0000-0000-000002000000}"/>
    <dataValidation allowBlank="1" showInputMessage="1" showErrorMessage="1" prompt="V ta stolpec pod ta naslov vnesite sistolični krvni tlak. Meritev, ki presega nastavljene mejne vrednosti v celici E6, bo označena z barvo RGB 0 R=255 G=0 B=0." sqref="E11" xr:uid="{00000000-0002-0000-0000-000003000000}"/>
    <dataValidation allowBlank="1" showInputMessage="1" showErrorMessage="1" prompt="V ta stolpec pod ta naslov vnesite diastolični krvni tlak.  Meritev, ki presega nastavljene mejne vrednosti v celici F6, bo označena z barvo RGB 0 R=255 G=0 B=0." sqref="F11" xr:uid="{00000000-0002-0000-0000-000004000000}"/>
    <dataValidation allowBlank="1" showInputMessage="1" showErrorMessage="1" prompt="V ta stolpec pod ta naslov vnesite srčni utrip." sqref="G11" xr:uid="{00000000-0002-0000-0000-000005000000}"/>
    <dataValidation allowBlank="1" showInputMessage="1" showErrorMessage="1" prompt="V ta stolpec pod ta naslov vnesite opombe" sqref="H11" xr:uid="{00000000-0002-0000-0000-000006000000}"/>
    <dataValidation allowBlank="1" showInputMessage="1" showErrorMessage="1" prompt="V celico na desni vnesite »Ime«" sqref="B2" xr:uid="{00000000-0002-0000-0000-000007000000}"/>
    <dataValidation allowBlank="1" showInputMessage="1" showErrorMessage="1" prompt="V to celico vnesite »Ime«." sqref="C2:F2" xr:uid="{00000000-0002-0000-0000-000008000000}"/>
    <dataValidation allowBlank="1" showInputMessage="1" showErrorMessage="1" prompt="V celice na desni vnesite ciljni krvni tlak. Opozorilo v celici H3" sqref="B4:D4" xr:uid="{00000000-0002-0000-0000-000009000000}"/>
    <dataValidation allowBlank="1" showInputMessage="1" showErrorMessage="1" prompt="Vnesite telefonsko številko zdravnika v celico na desni" sqref="B7:D7" xr:uid="{00000000-0002-0000-0000-00000A000000}"/>
    <dataValidation allowBlank="1" showInputMessage="1" showErrorMessage="1" prompt="Vnesite mejne vrednosti krvnega tlaka v celice na desni" sqref="B6:D6" xr:uid="{00000000-0002-0000-0000-00000B000000}"/>
    <dataValidation allowBlank="1" showInputMessage="1" showErrorMessage="1" prompt="Vnesite mejne vrednosti diastoličnega krvnega tlaka v to celico. Pokličite zdravnika, če so dejanske vrednosti višje od te vrednosti" sqref="F6" xr:uid="{00000000-0002-0000-0000-00000C000000}"/>
    <dataValidation allowBlank="1" showInputMessage="1" showErrorMessage="1" prompt="Vnesite mejne vrednosti sistoličnega krvnega tlaka v to celico. Pokličite zdravnika, če so dejanske vrednosti višje od te vrednosti" sqref="E6" xr:uid="{00000000-0002-0000-0000-00000D000000}"/>
    <dataValidation allowBlank="1" showInputMessage="1" showErrorMessage="1" prompt="Vnesite mejne vrednosti sistoličnega krvnega tlaka v celico spodaj. Pokličite zdravnika, če so dejanske vrednosti višje od te vrednosti" sqref="E5" xr:uid="{00000000-0002-0000-0000-00000E000000}"/>
    <dataValidation allowBlank="1" showInputMessage="1" showErrorMessage="1" prompt="Vnesite mejne vrednosti diastoličnega krvnega tlaka v celico spodaj. Pokličite zdravnika, če so dejanske vrednosti višje od te vrednosti" sqref="F5" xr:uid="{00000000-0002-0000-0000-00000F000000}"/>
    <dataValidation allowBlank="1" showInputMessage="1" showErrorMessage="1" prompt="Vnesite ciljne vrednosti diastoličnega krvnega tlaka v celico spodaj." sqref="F3" xr:uid="{00000000-0002-0000-0000-000010000000}"/>
    <dataValidation allowBlank="1" showInputMessage="1" showErrorMessage="1" prompt="Vnesite ciljne vrednosti diastoličnega krvnega tlaka v to celico." sqref="F4" xr:uid="{00000000-0002-0000-0000-000011000000}"/>
    <dataValidation allowBlank="1" showInputMessage="1" showErrorMessage="1" prompt="Vnesite ciljne vrednosti sistoličnega krvnega tlaka v to celico." sqref="E4" xr:uid="{00000000-0002-0000-0000-000012000000}"/>
    <dataValidation allowBlank="1" showInputMessage="1" showErrorMessage="1" prompt="Vnesite ciljne vrednosti sistoličnega krvnega tlaka v celico spodaj." sqref="E3" xr:uid="{00000000-0002-0000-0000-000013000000}"/>
    <dataValidation allowBlank="1" showInputMessage="1" showErrorMessage="1" prompt="Vnesite telefonsko številko zdravnika v to celico" sqref="E7:F7" xr:uid="{00000000-0002-0000-0000-000014000000}"/>
    <dataValidation allowBlank="1" showInputMessage="1" showErrorMessage="1" prompt="Vnesite krvni tlak in srčni utrip v tabelo spodaj. Vse vrednosti krvnega tlaka, ki so zunaj mejnih vrednosti, nastavljenih v celicah E6 in F6, bodo označene, vi pa morate poklicati zdravnika." sqref="B10" xr:uid="{00000000-0002-0000-0000-000015000000}"/>
    <dataValidation allowBlank="1" showInputMessage="1" showErrorMessage="1" prompt="Grafikon krvnega tlaka in srčnega utripa je v celici spodaj" sqref="B8" xr:uid="{00000000-0002-0000-0000-000016000000}"/>
    <dataValidation allowBlank="1" showInputMessage="1" showErrorMessage="1" prompt="V tej celici je naslov tega delovnega lista. Vnesite ime, ciljni krvni tlak, pokliči zdravnika, če je vrednost nad in telefonsko številko zdravnika v celice od B2 do F7 spodaj" sqref="B1" xr:uid="{00000000-0002-0000-0000-000017000000}"/>
    <dataValidation allowBlank="1" showInputMessage="1" showErrorMessage="1" prompt="Na tem delovnem listu ustvarite sledilnik krvnega tlaka. Vnesite podrobnosti krvnega tlaka v tabelo Podatki z začetkom v celici B11. Grafikon napredovanja je v celici B9. Opozorilo je v celici H3" sqref="A1" xr:uid="{00000000-0002-0000-0000-000018000000}"/>
  </dataValidations>
  <printOptions horizontalCentered="1"/>
  <pageMargins left="0.4" right="0.4" top="0.4" bottom="0.4" header="0.3" footer="0.3"/>
  <pageSetup paperSize="9" scale="6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9</vt:i4>
      </vt:variant>
    </vt:vector>
  </HeadingPairs>
  <TitlesOfParts>
    <vt:vector size="10" baseType="lpstr">
      <vt:lpstr>PODATKI O KRVNEM TLAKU</vt:lpstr>
      <vt:lpstr>CiljniDiastolični</vt:lpstr>
      <vt:lpstr>CiljniSistolični</vt:lpstr>
      <vt:lpstr>MaksDiastolični</vt:lpstr>
      <vt:lpstr>MaksSistolični</vt:lpstr>
      <vt:lpstr>NaslovStolpca1</vt:lpstr>
      <vt:lpstr>ObmočjeNaslova1..F6</vt:lpstr>
      <vt:lpstr>ObmočjeNaslovaVrstice1..C2</vt:lpstr>
      <vt:lpstr>ObmočjeNaslovaVrstice2..E7</vt:lpstr>
      <vt:lpstr>'PODATKI O KRVNEM TLAKU'!Tiskanje_naslovov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2017-09-13T04:48:56Z</dcterms:created>
  <dcterms:modified xsi:type="dcterms:W3CDTF">2018-05-15T07:34:27Z</dcterms:modified>
</cp:coreProperties>
</file>