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רישום יומי" sheetId="1" r:id="rId1"/>
  </sheets>
  <definedNames>
    <definedName name="FatCaloriesPerGram">'רישום יומי'!$J$6</definedName>
    <definedName name="_xlnm.Print_Area" localSheetId="0">'רישום יומי'!$B$1:$J$17</definedName>
    <definedName name="RowTitleRegion1..J8">'רישום יומי'!$I$4</definedName>
    <definedName name="כותרת1">נתונים[[#Headers],[יום]]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  <c r="G4" i="1" s="1"/>
  <c r="F5" i="1" l="1"/>
  <c r="G5" i="1" s="1"/>
  <c r="G6" i="1"/>
  <c r="F7" i="1"/>
  <c r="G7" i="1" s="1"/>
  <c r="F8" i="1"/>
  <c r="G8" i="1" s="1"/>
  <c r="F9" i="1"/>
  <c r="G9" i="1" s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<sst xmlns="http://schemas.openxmlformats.org/spreadsheetml/2006/main" count="27" uniqueCount="22">
  <si>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רישום יומי של קלוריות ואחוז שומן</t>
  </si>
  <si>
    <t>יום</t>
  </si>
  <si>
    <t>שני</t>
  </si>
  <si>
    <t>שלישי</t>
  </si>
  <si>
    <t>מזון</t>
  </si>
  <si>
    <t>דגני בוקר</t>
  </si>
  <si>
    <t>מרק עוף</t>
  </si>
  <si>
    <t>עוף</t>
  </si>
  <si>
    <t>עוגה</t>
  </si>
  <si>
    <t>חביתה מקושקשת</t>
  </si>
  <si>
    <t>קלוריות</t>
  </si>
  <si>
    <t>גרמים של שומן</t>
  </si>
  <si>
    <t>קלוריות משומן</t>
  </si>
  <si>
    <t>אחוז שומן</t>
  </si>
  <si>
    <t>סיכום</t>
  </si>
  <si>
    <t>קלוריות שנצרכו:</t>
  </si>
  <si>
    <t>גרמים של שומן בקלוריות אלו:</t>
  </si>
  <si>
    <t>(שומן מכיל 9 קלוריות לגרם)          x</t>
  </si>
  <si>
    <t>קלוריות של שומן שנצרכו:</t>
  </si>
  <si>
    <t>שומן כאחוז מהקלוריות שנצרכו:</t>
  </si>
  <si>
    <t>תרשים של שומן כאחוז מהקלוריות שנצרכו מופיע בתא זה.</t>
  </si>
  <si>
    <t>מידע: צריכת השומן הכוללת המומלצת: פחות מ- 30% מסה"כ הקלוריות.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</si>
</sst>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4"/>
      <color theme="1" tint="0.14996795556505021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right" wrapText="1" readingOrder="2"/>
    </xf>
    <xf numFmtId="0" fontId="8" fillId="0" borderId="1" applyNumberFormat="0" applyFill="0" applyAlignment="0" applyProtection="0">
      <alignment readingOrder="2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7" applyNumberFormat="0" applyAlignment="0" applyProtection="0"/>
    <xf numFmtId="0" fontId="14" fillId="9" borderId="8" applyNumberFormat="0" applyAlignment="0" applyProtection="0"/>
    <xf numFmtId="0" fontId="4" fillId="9" borderId="7" applyNumberFormat="0" applyAlignment="0" applyProtection="0"/>
    <xf numFmtId="0" fontId="12" fillId="0" borderId="9" applyNumberFormat="0" applyFill="0" applyAlignment="0" applyProtection="0"/>
    <xf numFmtId="0" fontId="5" fillId="10" borderId="10" applyNumberFormat="0" applyAlignment="0" applyProtection="0"/>
    <xf numFmtId="0" fontId="17" fillId="0" borderId="0" applyNumberFormat="0" applyFill="0" applyBorder="0" applyAlignment="0" applyProtection="0"/>
    <xf numFmtId="0" fontId="1" fillId="11" borderId="11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">
    <xf numFmtId="0" fontId="0" fillId="0" borderId="0" xfId="0">
      <alignment horizontal="right" wrapText="1" readingOrder="2"/>
    </xf>
    <xf numFmtId="0" fontId="0" fillId="3" borderId="2" xfId="0" applyFont="1" applyFill="1" applyBorder="1" applyAlignment="1">
      <alignment horizontal="right" wrapText="1" readingOrder="2"/>
    </xf>
    <xf numFmtId="0" fontId="0" fillId="0" borderId="2" xfId="0" applyFont="1" applyBorder="1" applyAlignment="1">
      <alignment horizontal="right" wrapText="1" readingOrder="2"/>
    </xf>
    <xf numFmtId="9" fontId="0" fillId="3" borderId="2" xfId="0" applyNumberFormat="1" applyFont="1" applyFill="1" applyBorder="1" applyAlignment="1">
      <alignment horizontal="right" wrapText="1" readingOrder="2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 readingOrder="2"/>
    </xf>
    <xf numFmtId="0" fontId="2" fillId="0" borderId="0" xfId="0" applyFont="1">
      <alignment horizontal="right" wrapText="1" readingOrder="2"/>
    </xf>
    <xf numFmtId="0" fontId="0" fillId="0" borderId="0" xfId="0" applyFont="1" applyAlignment="1">
      <alignment horizontal="right" wrapText="1" readingOrder="2"/>
    </xf>
    <xf numFmtId="0" fontId="0" fillId="0" borderId="0" xfId="0" applyFont="1">
      <alignment horizontal="right" wrapText="1" readingOrder="2"/>
    </xf>
    <xf numFmtId="0" fontId="0" fillId="4" borderId="0" xfId="0" applyFont="1" applyFill="1" applyAlignment="1">
      <alignment horizontal="right" wrapText="1" readingOrder="2"/>
    </xf>
    <xf numFmtId="10" fontId="0" fillId="4" borderId="0" xfId="0" applyNumberFormat="1" applyFont="1" applyFill="1" applyAlignment="1">
      <alignment horizontal="right" wrapText="1" readingOrder="2"/>
    </xf>
    <xf numFmtId="0" fontId="0" fillId="0" borderId="4" xfId="0" applyFont="1" applyBorder="1" applyAlignment="1">
      <alignment horizontal="center" wrapText="1" readingOrder="2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 readingOrder="2"/>
    </xf>
    <xf numFmtId="0" fontId="2" fillId="0" borderId="0" xfId="0" applyFont="1" applyAlignment="1">
      <alignment horizontal="right" wrapText="1" readingOrder="2"/>
    </xf>
    <xf numFmtId="0" fontId="5" fillId="2" borderId="2" xfId="0" applyFont="1" applyFill="1" applyBorder="1" applyAlignment="1">
      <alignment horizontal="right" wrapText="1" readingOrder="2"/>
    </xf>
    <xf numFmtId="0" fontId="5" fillId="2" borderId="3" xfId="0" applyFont="1" applyFill="1" applyBorder="1" applyAlignment="1">
      <alignment horizontal="right" wrapText="1" readingOrder="2"/>
    </xf>
    <xf numFmtId="0" fontId="8" fillId="0" borderId="1" xfId="1" applyFont="1" applyAlignment="1">
      <alignment horizontal="right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2">
    <dxf>
      <numFmt numFmtId="14" formatCode="0.00%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4" formatCode="0.00%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'רישום יומי'!$J$3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'רישום יומי'!$I$8</c:f>
              <c:strCache>
                <c:ptCount val="1"/>
                <c:pt idx="0">
                  <c:v>שומן כאחוז מהקלוריות שנצרכו:</c:v>
                </c:pt>
              </c:strCache>
            </c:strRef>
          </c:cat>
          <c:val>
            <c:numRef>
              <c:f>'רישום יומי'!$J$8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chtFatPct" descr="תרשים של אחוז השומן שמציג את השומן כאחוז מהקלוריות שנצרכו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מלבן 4" descr="מידע: צריכת השומן הכוללת המומלצת: פחות מ- 30% מסה&quot;כ הקלוריות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79961624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" sz="1200" b="1" i="0" baseline="0">
              <a:solidFill>
                <a:schemeClr val="lt1"/>
              </a:solidFill>
              <a:effectLst/>
              <a:latin typeface="Tahoma" panose="020B0604030504040204" pitchFamily="34" charset="0"/>
              <a:ea typeface="+mn-ea"/>
              <a:cs typeface="Tahoma" panose="020B0604030504040204" pitchFamily="34" charset="0"/>
            </a:rPr>
            <a:t>מידע: </a:t>
          </a:r>
          <a:r>
            <a:rPr lang="he" sz="1100" b="0" i="0" baseline="0">
              <a:solidFill>
                <a:schemeClr val="lt1"/>
              </a:solidFill>
              <a:effectLst/>
              <a:latin typeface="Tahoma" panose="020B0604030504040204" pitchFamily="34" charset="0"/>
              <a:ea typeface="+mn-ea"/>
              <a:cs typeface="Tahoma" panose="020B0604030504040204" pitchFamily="34" charset="0"/>
            </a:rPr>
            <a:t>צריכת השומן הכוללת המומלצת: פחות מ- 30% מסה"כ הקלוריות.</a:t>
          </a:r>
          <a:endParaRPr lang="en-US" b="0">
            <a:effectLst/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נתונים" displayName="נתונים" ref="B3:G9" headerRowDxfId="10" dataDxfId="9" totalsRowDxfId="8">
  <autoFilter ref="B3:G9"/>
  <tableColumns count="6">
    <tableColumn id="1" name="יום" totalsRowLabel="סה&quot;כ" dataDxfId="7"/>
    <tableColumn id="2" name="מזון" dataDxfId="6"/>
    <tableColumn id="3" name="קלוריות" dataDxfId="5"/>
    <tableColumn id="4" name="גרמים של שומן" dataDxfId="4"/>
    <tableColumn id="5" name="קלוריות משומן" dataDxfId="3" totalsRowDxfId="2">
      <calculatedColumnFormula>IF(נתונים[[#This Row],[גרמים של שומן]]&lt;&gt;0,נתונים[[#This Row],[גרמים של שומן]]*FatCaloriesPerGram,"")</calculatedColumnFormula>
    </tableColumn>
    <tableColumn id="6" name="אחוז שומן" totalsRowFunction="sum" dataDxfId="1" totalsRowDxfId="0">
      <calculatedColumnFormula>IF(AND(נתונים[[#This Row],[קלוריות]]&lt;&gt;0,נתונים[[#This Row],[גרמים של שומן]]&lt;&gt;0,נתונים[[#This Row],[קלוריות משומן]]&lt;&gt;0),נתונים[[#This Row],[קלוריות משומן]]/נתונים[[#This Row],[קלוריות]],"")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בחר יום והזן את פריטי המזון, הערכים הקלוריים והגרמים של השומן בטבלה זו. הקלוריות משומן ואחוז השומן מחושבים באופן אוטומטי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O17"/>
  <sheetViews>
    <sheetView showGridLines="0" rightToLeft="1" tabSelected="1" workbookViewId="0"/>
  </sheetViews>
  <sheetFormatPr defaultRowHeight="30" customHeight="1" x14ac:dyDescent="0.2"/>
  <cols>
    <col min="1" max="1" width="2.625" style="8" customWidth="1"/>
    <col min="2" max="2" width="15.375" style="8" customWidth="1"/>
    <col min="3" max="3" width="18" style="8" customWidth="1"/>
    <col min="4" max="4" width="12.5" style="8" customWidth="1"/>
    <col min="5" max="5" width="16.875" style="8" customWidth="1"/>
    <col min="6" max="6" width="21.5" style="8" customWidth="1"/>
    <col min="7" max="7" width="19.875" style="8" customWidth="1"/>
    <col min="8" max="8" width="2.625" style="8" customWidth="1"/>
    <col min="9" max="9" width="37.625" style="8" customWidth="1"/>
    <col min="10" max="10" width="10.875" style="8" customWidth="1"/>
    <col min="11" max="11" width="2.625" style="8" customWidth="1"/>
    <col min="12" max="12" width="36.375" style="8" customWidth="1"/>
    <col min="13" max="15" width="9" style="8"/>
    <col min="16" max="16" width="2.625" style="8" customWidth="1"/>
    <col min="17" max="16384" width="9" style="8"/>
  </cols>
  <sheetData>
    <row r="1" spans="1:15" ht="45.75" customHeight="1" thickBot="1" x14ac:dyDescent="0.45">
      <c r="A1" s="7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7"/>
      <c r="L1" s="7"/>
    </row>
    <row r="2" spans="1:15" ht="15.75" customHeight="1" thickTop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30" customHeight="1" x14ac:dyDescent="0.2">
      <c r="A3" s="7"/>
      <c r="B3" s="7" t="s">
        <v>1</v>
      </c>
      <c r="C3" s="7" t="s">
        <v>4</v>
      </c>
      <c r="D3" s="7" t="s">
        <v>10</v>
      </c>
      <c r="E3" s="7" t="s">
        <v>11</v>
      </c>
      <c r="F3" s="7" t="s">
        <v>12</v>
      </c>
      <c r="G3" s="7" t="s">
        <v>13</v>
      </c>
      <c r="H3" s="7"/>
      <c r="I3" s="15" t="s">
        <v>14</v>
      </c>
      <c r="J3" s="16"/>
      <c r="K3" s="7"/>
      <c r="L3" s="13" t="s">
        <v>21</v>
      </c>
      <c r="M3" s="4"/>
      <c r="N3" s="4"/>
      <c r="O3" s="4"/>
    </row>
    <row r="4" spans="1:15" ht="30" customHeight="1" x14ac:dyDescent="0.2">
      <c r="A4" s="7"/>
      <c r="B4" s="8" t="s">
        <v>2</v>
      </c>
      <c r="C4" s="7" t="s">
        <v>5</v>
      </c>
      <c r="D4" s="7">
        <v>175</v>
      </c>
      <c r="E4" s="8">
        <v>5</v>
      </c>
      <c r="F4" s="9">
        <f>IF(נתונים[[#This Row],[גרמים של שומן]]&lt;&gt;0,נתונים[[#This Row],[גרמים של שומן]]*FatCaloriesPerGram,"")</f>
        <v>45</v>
      </c>
      <c r="G4" s="10">
        <f>IF(AND(נתונים[[#This Row],[קלוריות]]&lt;&gt;0,נתונים[[#This Row],[גרמים של שומן]]&lt;&gt;0,נתונים[[#This Row],[קלוריות משומן]]&lt;&gt;0),נתונים[[#This Row],[קלוריות משומן]]/נתונים[[#This Row],[קלוריות]],"")</f>
        <v>0.25714285714285712</v>
      </c>
      <c r="H4" s="7"/>
      <c r="I4" s="1" t="s">
        <v>15</v>
      </c>
      <c r="J4" s="1">
        <f>SUBTOTAL(109,נתונים[קלוריות])</f>
        <v>1075</v>
      </c>
      <c r="K4" s="7"/>
      <c r="L4" s="13"/>
      <c r="M4" s="4"/>
      <c r="N4" s="4"/>
      <c r="O4" s="4"/>
    </row>
    <row r="5" spans="1:15" ht="30" customHeight="1" x14ac:dyDescent="0.2">
      <c r="A5" s="7"/>
      <c r="B5" s="7" t="s">
        <v>2</v>
      </c>
      <c r="C5" s="7" t="s">
        <v>6</v>
      </c>
      <c r="D5" s="7">
        <v>120</v>
      </c>
      <c r="E5" s="7">
        <v>3</v>
      </c>
      <c r="F5" s="9">
        <f>IF(נתונים[[#This Row],[גרמים של שומן]]&lt;&gt;0,נתונים[[#This Row],[גרמים של שומן]]*FatCaloriesPerGram,"")</f>
        <v>27</v>
      </c>
      <c r="G5" s="10">
        <f>IF(AND(נתונים[[#This Row],[קלוריות]]&lt;&gt;0,נתונים[[#This Row],[גרמים של שומן]]&lt;&gt;0,נתונים[[#This Row],[קלוריות משומן]]&lt;&gt;0),נתונים[[#This Row],[קלוריות משומן]]/נתונים[[#This Row],[קלוריות]],"")</f>
        <v>0.22500000000000001</v>
      </c>
      <c r="H5" s="7"/>
      <c r="I5" s="2" t="s">
        <v>16</v>
      </c>
      <c r="J5" s="2">
        <f>SUBTOTAL(109,נתונים[גרמים של שומן])</f>
        <v>48</v>
      </c>
      <c r="K5" s="7"/>
      <c r="L5" s="5"/>
      <c r="M5" s="4"/>
      <c r="N5" s="4"/>
      <c r="O5" s="4"/>
    </row>
    <row r="6" spans="1:15" ht="30" customHeight="1" x14ac:dyDescent="0.2">
      <c r="A6" s="7"/>
      <c r="B6" s="7" t="s">
        <v>2</v>
      </c>
      <c r="C6" s="7" t="s">
        <v>7</v>
      </c>
      <c r="D6" s="7">
        <v>110</v>
      </c>
      <c r="E6" s="7">
        <v>3</v>
      </c>
      <c r="F6" s="9">
        <f>IF(נתונים[[#This Row],[גרמים של שומן]]&lt;&gt;0,נתונים[[#This Row],[גרמים של שומן]]*FatCaloriesPerGram,"")</f>
        <v>27</v>
      </c>
      <c r="G6" s="10">
        <f>IF(AND(נתונים[[#This Row],[קלוריות]]&lt;&gt;0,נתונים[[#This Row],[גרמים של שומן]]&lt;&gt;0,נתונים[[#This Row],[קלוריות משומן]]&lt;&gt;0),נתונים[[#This Row],[קלוריות משומן]]/נתונים[[#This Row],[קלוריות]],"")</f>
        <v>0.24545454545454545</v>
      </c>
      <c r="H6" s="7"/>
      <c r="I6" s="1" t="s">
        <v>17</v>
      </c>
      <c r="J6" s="1">
        <v>9</v>
      </c>
      <c r="K6" s="7"/>
      <c r="L6" s="5"/>
    </row>
    <row r="7" spans="1:15" ht="30" customHeight="1" x14ac:dyDescent="0.2">
      <c r="A7" s="7"/>
      <c r="B7" s="7" t="s">
        <v>2</v>
      </c>
      <c r="C7" s="7" t="s">
        <v>8</v>
      </c>
      <c r="D7" s="7">
        <v>250</v>
      </c>
      <c r="E7" s="7">
        <v>18</v>
      </c>
      <c r="F7" s="9">
        <f>IF(נתונים[[#This Row],[גרמים של שומן]]&lt;&gt;0,נתונים[[#This Row],[גרמים של שומן]]*FatCaloriesPerGram,"")</f>
        <v>162</v>
      </c>
      <c r="G7" s="10">
        <f>IF(AND(נתונים[[#This Row],[קלוריות]]&lt;&gt;0,נתונים[[#This Row],[גרמים של שומן]]&lt;&gt;0,נתונים[[#This Row],[קלוריות משומן]]&lt;&gt;0),נתונים[[#This Row],[קלוריות משומן]]/נתונים[[#This Row],[קלוריות]],"")</f>
        <v>0.64800000000000002</v>
      </c>
      <c r="H7" s="7"/>
      <c r="I7" s="2" t="s">
        <v>18</v>
      </c>
      <c r="J7" s="2">
        <f>J5*J6</f>
        <v>432</v>
      </c>
      <c r="K7" s="7"/>
      <c r="L7" s="5"/>
    </row>
    <row r="8" spans="1:15" ht="30" customHeight="1" x14ac:dyDescent="0.2">
      <c r="A8" s="7"/>
      <c r="B8" s="7" t="s">
        <v>3</v>
      </c>
      <c r="C8" s="7" t="s">
        <v>9</v>
      </c>
      <c r="D8" s="7">
        <v>300</v>
      </c>
      <c r="E8" s="7">
        <v>16</v>
      </c>
      <c r="F8" s="9">
        <f>IF(נתונים[[#This Row],[גרמים של שומן]]&lt;&gt;0,נתונים[[#This Row],[גרמים של שומן]]*FatCaloriesPerGram,"")</f>
        <v>144</v>
      </c>
      <c r="G8" s="10">
        <f>IF(AND(נתונים[[#This Row],[קלוריות]]&lt;&gt;0,נתונים[[#This Row],[גרמים של שומן]]&lt;&gt;0,נתונים[[#This Row],[קלוריות משומן]]&lt;&gt;0),נתונים[[#This Row],[קלוריות משומן]]/נתונים[[#This Row],[קלוריות]],"")</f>
        <v>0.48</v>
      </c>
      <c r="H8" s="7"/>
      <c r="I8" s="1" t="s">
        <v>19</v>
      </c>
      <c r="J8" s="3">
        <f>IF(AND(J5&lt;&gt;0,J4&lt;&gt;0),(J5*9)/J4,"")</f>
        <v>0.4018604651162791</v>
      </c>
      <c r="K8" s="7"/>
      <c r="L8" s="5"/>
    </row>
    <row r="9" spans="1:15" ht="30" customHeight="1" x14ac:dyDescent="0.2">
      <c r="A9" s="7"/>
      <c r="B9" s="7" t="s">
        <v>3</v>
      </c>
      <c r="C9" s="7" t="s">
        <v>6</v>
      </c>
      <c r="D9" s="7">
        <v>120</v>
      </c>
      <c r="E9" s="7">
        <v>3</v>
      </c>
      <c r="F9" s="9">
        <f>IF(נתונים[[#This Row],[גרמים של שומן]]&lt;&gt;0,נתונים[[#This Row],[גרמים של שומן]]*FatCaloriesPerGram,"")</f>
        <v>27</v>
      </c>
      <c r="G9" s="10">
        <f>IF(AND(נתונים[[#This Row],[קלוריות]]&lt;&gt;0,נתונים[[#This Row],[גרמים של שומן]]&lt;&gt;0,נתונים[[#This Row],[קלוריות משומן]]&lt;&gt;0),נתונים[[#This Row],[קלוריות משומן]]/נתונים[[#This Row],[קלוריות]],"")</f>
        <v>0.22500000000000001</v>
      </c>
      <c r="H9" s="7"/>
      <c r="I9" s="14" t="s">
        <v>20</v>
      </c>
      <c r="J9" s="11"/>
      <c r="K9" s="7"/>
      <c r="L9" s="5"/>
    </row>
    <row r="10" spans="1:15" ht="30" customHeight="1" x14ac:dyDescent="0.2">
      <c r="I10" s="14"/>
      <c r="J10" s="12"/>
      <c r="L10" s="6"/>
    </row>
    <row r="11" spans="1:15" ht="30" customHeight="1" x14ac:dyDescent="0.2">
      <c r="I11" s="14"/>
      <c r="J11" s="12"/>
      <c r="L11" s="6"/>
    </row>
    <row r="12" spans="1:15" ht="30" customHeight="1" x14ac:dyDescent="0.2">
      <c r="I12" s="14"/>
      <c r="J12" s="12"/>
    </row>
    <row r="13" spans="1:15" ht="30" customHeight="1" x14ac:dyDescent="0.2">
      <c r="I13" s="14"/>
      <c r="J13" s="12"/>
    </row>
    <row r="14" spans="1:15" ht="30" customHeight="1" x14ac:dyDescent="0.2">
      <c r="I14" s="14"/>
      <c r="J14" s="12"/>
    </row>
    <row r="15" spans="1:15" ht="30" customHeight="1" x14ac:dyDescent="0.2">
      <c r="I15" s="14"/>
      <c r="J15" s="12"/>
    </row>
    <row r="16" spans="1:15" ht="30" customHeight="1" x14ac:dyDescent="0.2">
      <c r="I16" s="14"/>
      <c r="J16" s="12"/>
    </row>
    <row r="17" spans="9:10" ht="30" customHeight="1" x14ac:dyDescent="0.2">
      <c r="I17" s="14"/>
      <c r="J17" s="12"/>
    </row>
  </sheetData>
  <mergeCells count="4">
    <mergeCell ref="L3:L4"/>
    <mergeCell ref="I9:I17"/>
    <mergeCell ref="I3:J3"/>
    <mergeCell ref="B1:J1"/>
  </mergeCells>
  <conditionalFormatting sqref="G4:G9">
    <cfRule type="cellIs" dxfId="11" priority="1" operator="greaterThan">
      <formula>0.3</formula>
    </cfRule>
  </conditionalFormatting>
  <dataValidations count="20">
    <dataValidation type="list" errorStyle="warning" allowBlank="1" showInputMessage="1" showErrorMessage="1" error="בחר יום מהרשימה. בחר 'ביטול', הקש ALT+חץ למטה לקבלת אפשרויות ולאחר מכן הקש על החץ למטה ועל ENTER כדי לבצע בחירה" sqref="B4:B9">
      <formula1>"ראשון,שני,שלישי,רביעי,חמישי,שישי,שבת"</formula1>
    </dataValidation>
    <dataValidation allowBlank="1" showInputMessage="1" showErrorMessage="1" prompt="צור רישום יומי של קלוריות ואחוז שומן בגליון עבודה זה. העצה מופיעה בתא L3. תרשים עם שומן כאחוז מהקלוריות שנצרכו מופיע בתא I9. הזן פרטים בטבלת הנתונים" sqref="A1"/>
    <dataValidation allowBlank="1" showInputMessage="1" showErrorMessage="1" prompt="הכותרת של גליון עבודה זה מופיעה בתא זה. הזן את פרטי צריכת המזון היומית בטבלה שמתחת. הסיכום מתעדכן באופן אוטומטי בתאים I4 עד J8" sqref="B1:J1"/>
    <dataValidation allowBlank="1" showInputMessage="1" showErrorMessage="1" prompt="בחר יום מהרשימה בעמודה זו תחת כותרת זו. הקש ALT+חץ למטה כדי לפתוח את הרשימה הנפתחת ולאחר מכן הקש ENTER כדי לבצע בחירה. השתמש במסנני כותרות כדי למצוא ערכים ספציפיים" sqref="B3"/>
    <dataValidation allowBlank="1" showInputMessage="1" showErrorMessage="1" prompt="הזן פריטי מזון בעמודה זו תחת כותרת זו" sqref="C3"/>
    <dataValidation allowBlank="1" showInputMessage="1" showErrorMessage="1" prompt="הזן קלוריות בעמודה זו תחת כותרת זו" sqref="D3"/>
    <dataValidation allowBlank="1" showInputMessage="1" showErrorMessage="1" prompt="הזן שומן בגרמים בעמודה זו תחת כותרת זו" sqref="E3"/>
    <dataValidation allowBlank="1" showInputMessage="1" showErrorMessage="1" prompt="הקלוריות משומן מחושבות באופן אוטומטי בעמודה זו תחת כותרת זו" sqref="F3"/>
    <dataValidation allowBlank="1" showInputMessage="1" showErrorMessage="1" prompt="אחוז השומן מחושב באופן אוטומטי בעמודה זו תחת כותרת זו. הסיכום מתעדכן באופן אוטומטי בתאים משמאל" sqref="G3"/>
    <dataValidation allowBlank="1" showInputMessage="1" showErrorMessage="1" prompt="הסיכום מתעדכן באופן אוטומטי בתאים שמתחת" sqref="I3:J3"/>
    <dataValidation allowBlank="1" showInputMessage="1" showErrorMessage="1" prompt="הקלוריות שנצרכו מחושבות באופן אוטומטי בתא משמאל" sqref="I4"/>
    <dataValidation allowBlank="1" showInputMessage="1" showErrorMessage="1" prompt="הקלוריות שנצרכו מחושבות באופן אוטומטי בתא זה" sqref="J4"/>
    <dataValidation allowBlank="1" showInputMessage="1" showErrorMessage="1" prompt="הגרמים של השומן מהקלוריות שנצרכו מחושבים באופן אוטומטי בתא משמאל" sqref="I5"/>
    <dataValidation allowBlank="1" showInputMessage="1" showErrorMessage="1" prompt="הגרמים של השומן מהקלוריות שנצרכו מחושבים באופן אוטומטי בתא זה" sqref="J5"/>
    <dataValidation allowBlank="1" showInputMessage="1" showErrorMessage="1" prompt="קלוריות של שומן לגרם מופיעות בתא משמאל" sqref="I6"/>
    <dataValidation allowBlank="1" showInputMessage="1" showErrorMessage="1" prompt="קלוריות של שומן לגרם מופיעות בתא זה" sqref="J6"/>
    <dataValidation allowBlank="1" showInputMessage="1" showErrorMessage="1" prompt="הקלוריות של שומן שנצרכו מחושבות באופן אוטומטי בתא משמאל" sqref="I7"/>
    <dataValidation allowBlank="1" showInputMessage="1" showErrorMessage="1" prompt="הקלוריות של שומן שנצרכו מחושבות באופן אוטומטי בתא זה" sqref="J7"/>
    <dataValidation allowBlank="1" showInputMessage="1" showErrorMessage="1" prompt="שומן כאחוז מהקלוריות שנצרכו מחושב באופן אוטומטי בתא משמאל" sqref="I8"/>
    <dataValidation allowBlank="1" showInputMessage="1" showErrorMessage="1" prompt="שומן כאחוז מהקלוריות שנצרכו מחושב באופן אוטומטי בתא זה. תרשים אחוז השומן מופיע בתא שמתחת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רישום יומי</vt:lpstr>
      <vt:lpstr>FatCaloriesPerGram</vt:lpstr>
      <vt:lpstr>'רישום יומי'!Print_Area</vt:lpstr>
      <vt:lpstr>RowTitleRegion1..J8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2018-06-01T09:45:49Z</dcterms:created>
  <dcterms:modified xsi:type="dcterms:W3CDTF">2018-06-01T09:45:49Z</dcterms:modified>
</cp:coreProperties>
</file>