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3.10\UA_Temp\MIC_060\Template\2052_CHS\FY13HOApr4\Excel\"/>
    </mc:Choice>
  </mc:AlternateContent>
  <bookViews>
    <workbookView xWindow="0" yWindow="0" windowWidth="28800" windowHeight="12450" tabRatio="819"/>
  </bookViews>
  <sheets>
    <sheet name="如何使用菜谱跟踪程序" sheetId="19" r:id="rId1"/>
    <sheet name="菜谱目录" sheetId="1" r:id="rId2"/>
    <sheet name="类别设置" sheetId="4" r:id="rId3"/>
    <sheet name="菠菜羊奶乳酪披萨" sheetId="5" r:id="rId4"/>
    <sheet name="空白菜谱 1" sheetId="20" r:id="rId5"/>
    <sheet name="空白菜谱 2" sheetId="21" r:id="rId6"/>
    <sheet name="空白菜谱 3" sheetId="22" r:id="rId7"/>
    <sheet name="空白菜谱 4" sheetId="23" r:id="rId8"/>
    <sheet name="空白菜谱 5" sheetId="24" r:id="rId9"/>
  </sheets>
  <definedNames>
    <definedName name="标签" localSheetId="3">菠菜羊奶乳酪披萨!$B$29</definedName>
    <definedName name="标签" localSheetId="4">'空白菜谱 1'!$B$29</definedName>
    <definedName name="标签" localSheetId="5">'空白菜谱 2'!$B$29</definedName>
    <definedName name="标签" localSheetId="6">'空白菜谱 3'!$B$29</definedName>
    <definedName name="标签" localSheetId="7">'空白菜谱 4'!$B$29</definedName>
    <definedName name="标签" localSheetId="8">'空白菜谱 5'!$B$29</definedName>
    <definedName name="菜谱名称" localSheetId="3">菠菜羊奶乳酪披萨!$E$3</definedName>
    <definedName name="菜谱名称" localSheetId="4">'空白菜谱 1'!$E$3</definedName>
    <definedName name="菜谱名称" localSheetId="5">'空白菜谱 2'!$E$3</definedName>
    <definedName name="菜谱名称" localSheetId="6">'空白菜谱 3'!$E$3</definedName>
    <definedName name="菜谱名称" localSheetId="7">'空白菜谱 4'!$E$3</definedName>
    <definedName name="菜谱名称" localSheetId="8">'空白菜谱 5'!$E$3</definedName>
    <definedName name="打印标题" localSheetId="1">菜谱目录!$3:$3</definedName>
    <definedName name="类别" localSheetId="3">菠菜羊奶乳酪披萨!$G$3</definedName>
    <definedName name="类别" localSheetId="4">'空白菜谱 1'!$G$3</definedName>
    <definedName name="类别" localSheetId="5">'空白菜谱 2'!$G$3</definedName>
    <definedName name="类别" localSheetId="6">'空白菜谱 3'!$G$3</definedName>
    <definedName name="类别" localSheetId="7">'空白菜谱 4'!$G$3</definedName>
    <definedName name="类别" localSheetId="8">'空白菜谱 5'!$G$3</definedName>
    <definedName name="类别查找">CategoriesTable[按类型划分的类别]</definedName>
  </definedNames>
  <calcPr calcId="152511"/>
</workbook>
</file>

<file path=xl/calcChain.xml><?xml version="1.0" encoding="utf-8"?>
<calcChain xmlns="http://schemas.openxmlformats.org/spreadsheetml/2006/main">
  <c r="A1" i="24" l="1"/>
  <c r="A1" i="23"/>
  <c r="A1" i="22"/>
  <c r="A1" i="21"/>
  <c r="A1" i="20"/>
  <c r="A1" i="5"/>
  <c r="H9" i="1"/>
  <c r="H8" i="1"/>
  <c r="H7" i="1"/>
  <c r="H6" i="1"/>
  <c r="H5" i="1"/>
  <c r="H4" i="1"/>
  <c r="I9" i="1"/>
  <c r="I8" i="1"/>
  <c r="I7" i="1"/>
  <c r="I6" i="1"/>
  <c r="I5" i="1"/>
  <c r="I4" i="1"/>
  <c r="B9" i="1" l="1"/>
  <c r="A9" i="1" s="1"/>
  <c r="B8" i="1"/>
  <c r="A8" i="1" s="1"/>
  <c r="B7" i="1"/>
  <c r="A7" i="1" s="1"/>
  <c r="B6" i="1"/>
  <c r="A6" i="1" s="1"/>
  <c r="B5" i="1" l="1"/>
  <c r="A5" i="1" s="1"/>
  <c r="G4" i="1" l="1"/>
  <c r="G5" i="1"/>
  <c r="G6" i="1"/>
  <c r="G7" i="1"/>
  <c r="G8" i="1"/>
  <c r="G9" i="1"/>
  <c r="F4" i="1"/>
  <c r="F5" i="1"/>
  <c r="F6" i="1"/>
  <c r="F7" i="1"/>
  <c r="F8" i="1"/>
  <c r="F9" i="1"/>
  <c r="E4" i="1"/>
  <c r="E5" i="1"/>
  <c r="E6" i="1"/>
  <c r="E7" i="1"/>
  <c r="E8" i="1"/>
  <c r="E9" i="1"/>
  <c r="D4" i="1"/>
  <c r="D5" i="1"/>
  <c r="D6" i="1"/>
  <c r="D7" i="1"/>
  <c r="D8" i="1"/>
  <c r="D9" i="1"/>
  <c r="B4" i="1" l="1"/>
  <c r="A4" i="1" s="1"/>
</calcChain>
</file>

<file path=xl/sharedStrings.xml><?xml version="1.0" encoding="utf-8"?>
<sst xmlns="http://schemas.openxmlformats.org/spreadsheetml/2006/main" count="158" uniqueCount="82">
  <si>
    <t xml:space="preserve">● </t>
  </si>
  <si>
    <t>#</t>
  </si>
  <si>
    <t>李先生家菜谱跟踪程序</t>
  </si>
  <si>
    <t>关于菜谱跟踪程序</t>
  </si>
  <si>
    <t xml:space="preserve">迈向无纸化，将您喜欢的菜谱存储在此数字食谱跟踪程序中！
除了添加菜谱原料和说明，此模板还允许您给菜谱打分、添加标签和照片、输入营养价值，等等。
查看右侧的说明以帮助您开始。 </t>
  </si>
  <si>
    <t>跟踪工具包</t>
  </si>
  <si>
    <t>如何使用菜谱跟踪程序？</t>
  </si>
  <si>
    <t>如何添加自己的菜谱？</t>
  </si>
  <si>
    <t>要开始，您可以在我们添加的菠菜羊奶乳酪披萨示例上进行覆盖键入。如果您希望保留这个美味示例菜谱，找个时间试做一下，那么您可以将您的信息添加到空白菜谱工作表中。如果您需要具体的指导，请按照下列步骤操作。</t>
  </si>
  <si>
    <t xml:space="preserve">填充其余信息，例如原料、说明、标签、营养报告卡、卡路里等。 </t>
  </si>
  <si>
    <t xml:space="preserve">注意，菜谱名称将自动显示在菜谱工作表的顶部，以及“菜谱目录”页上（与菜谱的类别和标签一起）。 </t>
  </si>
  <si>
    <t>数据输入提示</t>
  </si>
  <si>
    <t>我已添加菜谱，下一步做什么？</t>
  </si>
  <si>
    <t>有关筛选的详细信息，请单击此链接：</t>
  </si>
  <si>
    <r>
      <t xml:space="preserve">“菜谱目录”工作表是概览查看您的菜谱的中心位置。要查看特定菜谱，可单击菜谱名称左侧的“ </t>
    </r>
    <r>
      <rPr>
        <b/>
        <sz val="9"/>
        <color theme="3"/>
        <rFont val="Microsoft YaHei UI"/>
        <family val="2"/>
        <charset val="134"/>
      </rPr>
      <t>单击以查看</t>
    </r>
    <r>
      <rPr>
        <sz val="9"/>
        <color theme="3"/>
        <rFont val="Microsoft YaHei UI"/>
        <family val="2"/>
        <charset val="134"/>
      </rPr>
      <t xml:space="preserve"> ”链接快速跳转到菜谱详细信息。要返回“菜谱目录”，请在菜谱工作表上单击“ </t>
    </r>
    <r>
      <rPr>
        <b/>
        <sz val="9"/>
        <color theme="3"/>
        <rFont val="Microsoft YaHei UI"/>
        <family val="2"/>
        <charset val="134"/>
      </rPr>
      <t>菜谱目录</t>
    </r>
    <r>
      <rPr>
        <sz val="9"/>
        <color theme="3"/>
        <rFont val="Microsoft YaHei UI"/>
        <family val="2"/>
        <charset val="134"/>
      </rPr>
      <t xml:space="preserve"> ”按钮。 </t>
    </r>
  </si>
  <si>
    <r>
      <t xml:space="preserve">单击菜谱左侧的“ </t>
    </r>
    <r>
      <rPr>
        <b/>
        <sz val="9"/>
        <color theme="3"/>
        <rFont val="Microsoft YaHei UI"/>
        <family val="2"/>
        <charset val="134"/>
      </rPr>
      <t>单击以查看</t>
    </r>
    <r>
      <rPr>
        <sz val="9"/>
        <color theme="3"/>
        <rFont val="Microsoft YaHei UI"/>
        <family val="2"/>
        <charset val="134"/>
      </rPr>
      <t xml:space="preserve"> ”链接可导航到相应菜谱的工作表。 </t>
    </r>
  </si>
  <si>
    <r>
      <t xml:space="preserve">在单元格 </t>
    </r>
    <r>
      <rPr>
        <b/>
        <sz val="9"/>
        <color theme="3"/>
        <rFont val="Microsoft YaHei UI"/>
        <family val="2"/>
        <charset val="134"/>
      </rPr>
      <t>E3</t>
    </r>
    <r>
      <rPr>
        <sz val="9"/>
        <color theme="3"/>
        <rFont val="Microsoft YaHei UI"/>
        <family val="2"/>
        <charset val="134"/>
      </rPr>
      <t>中，键入您的菜谱名称。</t>
    </r>
  </si>
  <si>
    <r>
      <t xml:space="preserve">选择单元格 </t>
    </r>
    <r>
      <rPr>
        <b/>
        <sz val="9"/>
        <color theme="3"/>
        <rFont val="Microsoft YaHei UI"/>
        <family val="2"/>
        <charset val="134"/>
      </rPr>
      <t>G3</t>
    </r>
    <r>
      <rPr>
        <sz val="9"/>
        <color theme="3"/>
        <rFont val="Microsoft YaHei UI"/>
        <family val="2"/>
        <charset val="134"/>
      </rPr>
      <t xml:space="preserve"> 并从下拉列表中选择菜谱类别。 </t>
    </r>
  </si>
  <si>
    <r>
      <rPr>
        <b/>
        <sz val="9"/>
        <color theme="3"/>
        <rFont val="Microsoft YaHei UI"/>
        <family val="2"/>
        <charset val="134"/>
      </rPr>
      <t>提示：</t>
    </r>
    <r>
      <rPr>
        <sz val="9"/>
        <color theme="3"/>
        <rFont val="Microsoft YaHei UI"/>
        <family val="2"/>
        <charset val="134"/>
      </rPr>
      <t xml:space="preserve"> 请修改“类别设置”工作表上的类别下拉列表。</t>
    </r>
  </si>
  <si>
    <r>
      <t xml:space="preserve">要添加您的成品的照片，请右键单击照片或占位符，然后单击“ </t>
    </r>
    <r>
      <rPr>
        <b/>
        <sz val="9"/>
        <color theme="3"/>
        <rFont val="Microsoft YaHei UI"/>
        <family val="2"/>
        <charset val="134"/>
      </rPr>
      <t>更改图片</t>
    </r>
    <r>
      <rPr>
        <sz val="9"/>
        <color theme="3"/>
        <rFont val="Microsoft YaHei UI"/>
        <family val="2"/>
        <charset val="134"/>
      </rPr>
      <t>”，导航到您的图片所在的位置，然后单击“</t>
    </r>
    <r>
      <rPr>
        <b/>
        <sz val="9"/>
        <color theme="3"/>
        <rFont val="Microsoft YaHei UI"/>
        <family val="2"/>
        <charset val="134"/>
      </rPr>
      <t xml:space="preserve"> 插入</t>
    </r>
    <r>
      <rPr>
        <sz val="9"/>
        <color theme="3"/>
        <rFont val="Microsoft YaHei UI"/>
        <family val="2"/>
        <charset val="134"/>
      </rPr>
      <t>”。</t>
    </r>
  </si>
  <si>
    <r>
      <t>要添加新行（例如在“说明”单元格中添加新行），请按</t>
    </r>
    <r>
      <rPr>
        <b/>
        <sz val="9"/>
        <color theme="3"/>
        <rFont val="Microsoft YaHei UI"/>
        <family val="2"/>
        <charset val="134"/>
      </rPr>
      <t xml:space="preserve"> Alt + Enter</t>
    </r>
    <r>
      <rPr>
        <sz val="9"/>
        <color theme="3"/>
        <rFont val="Microsoft YaHei UI"/>
        <family val="2"/>
        <charset val="134"/>
      </rPr>
      <t xml:space="preserve">。 </t>
    </r>
  </si>
  <si>
    <r>
      <t xml:space="preserve">要执行此操作，请在“ </t>
    </r>
    <r>
      <rPr>
        <b/>
        <sz val="9"/>
        <color theme="3"/>
        <rFont val="Microsoft YaHei UI"/>
        <family val="2"/>
        <charset val="134"/>
      </rPr>
      <t>开始</t>
    </r>
    <r>
      <rPr>
        <sz val="9"/>
        <color theme="3"/>
        <rFont val="Microsoft YaHei UI"/>
        <family val="2"/>
        <charset val="134"/>
      </rPr>
      <t xml:space="preserve"> ”选项卡上的“ </t>
    </r>
    <r>
      <rPr>
        <b/>
        <sz val="9"/>
        <color theme="3"/>
        <rFont val="Microsoft YaHei UI"/>
        <family val="2"/>
        <charset val="134"/>
      </rPr>
      <t>剪贴板</t>
    </r>
    <r>
      <rPr>
        <sz val="9"/>
        <color theme="3"/>
        <rFont val="Microsoft YaHei UI"/>
        <family val="2"/>
        <charset val="134"/>
      </rPr>
      <t xml:space="preserve"> ”组中单击“ </t>
    </r>
    <r>
      <rPr>
        <b/>
        <sz val="9"/>
        <color theme="3"/>
        <rFont val="Microsoft YaHei UI"/>
        <family val="2"/>
        <charset val="134"/>
      </rPr>
      <t>粘贴</t>
    </r>
    <r>
      <rPr>
        <sz val="9"/>
        <color theme="3"/>
        <rFont val="Microsoft YaHei UI"/>
        <family val="2"/>
        <charset val="134"/>
      </rPr>
      <t xml:space="preserve"> ”按钮下的箭头，然后单击“ </t>
    </r>
    <r>
      <rPr>
        <b/>
        <sz val="9"/>
        <color theme="3"/>
        <rFont val="Microsoft YaHei UI"/>
        <family val="2"/>
        <charset val="134"/>
      </rPr>
      <t>匹配目标格式</t>
    </r>
    <r>
      <rPr>
        <sz val="9"/>
        <color theme="3"/>
        <rFont val="Microsoft YaHei UI"/>
        <family val="2"/>
        <charset val="134"/>
      </rPr>
      <t xml:space="preserve"> ”图标。</t>
    </r>
  </si>
  <si>
    <r>
      <t xml:space="preserve">您构建菜谱数据库后，只需单击几下鼠标使用“筛选”选项，“菜谱目录”页即可帮助您轻松查找要找的内容。例如，如果您要搜索一道主菜，则可单击“ </t>
    </r>
    <r>
      <rPr>
        <b/>
        <sz val="9"/>
        <color theme="3"/>
        <rFont val="Microsoft YaHei UI"/>
        <family val="2"/>
        <charset val="134"/>
      </rPr>
      <t>类别</t>
    </r>
    <r>
      <rPr>
        <sz val="9"/>
        <color theme="3"/>
        <rFont val="Microsoft YaHei UI"/>
        <family val="2"/>
        <charset val="134"/>
      </rPr>
      <t xml:space="preserve"> ”旁边的箭头，取消“</t>
    </r>
    <r>
      <rPr>
        <b/>
        <sz val="9"/>
        <color theme="3"/>
        <rFont val="Microsoft YaHei UI"/>
        <family val="2"/>
        <charset val="134"/>
      </rPr>
      <t xml:space="preserve"> 全选</t>
    </r>
    <r>
      <rPr>
        <sz val="9"/>
        <color theme="3"/>
        <rFont val="Microsoft YaHei UI"/>
        <family val="2"/>
        <charset val="134"/>
      </rPr>
      <t xml:space="preserve"> ”复选框，单击“ </t>
    </r>
    <r>
      <rPr>
        <b/>
        <sz val="9"/>
        <color theme="3"/>
        <rFont val="Microsoft YaHei UI"/>
        <family val="2"/>
        <charset val="134"/>
      </rPr>
      <t>主菜</t>
    </r>
    <r>
      <rPr>
        <sz val="9"/>
        <color theme="3"/>
        <rFont val="Microsoft YaHei UI"/>
        <family val="2"/>
        <charset val="134"/>
      </rPr>
      <t xml:space="preserve">”，然后单击“ </t>
    </r>
    <r>
      <rPr>
        <b/>
        <sz val="9"/>
        <color theme="3"/>
        <rFont val="Microsoft YaHei UI"/>
        <family val="2"/>
        <charset val="134"/>
      </rPr>
      <t>“确定”。</t>
    </r>
    <r>
      <rPr>
        <sz val="9"/>
        <color theme="3"/>
        <rFont val="Microsoft YaHei UI"/>
        <family val="2"/>
        <charset val="134"/>
      </rPr>
      <t xml:space="preserve"> 您可以通过筛选另一字段（例如“标签”）来进一步缩小搜索结果范围。要使用“标签”筛选器，请单击“ </t>
    </r>
    <r>
      <rPr>
        <b/>
        <sz val="9"/>
        <color theme="3"/>
        <rFont val="Microsoft YaHei UI"/>
        <family val="2"/>
        <charset val="134"/>
      </rPr>
      <t>标签</t>
    </r>
    <r>
      <rPr>
        <sz val="9"/>
        <color theme="3"/>
        <rFont val="Microsoft YaHei UI"/>
        <family val="2"/>
        <charset val="134"/>
      </rPr>
      <t xml:space="preserve"> ”旁的箭头，在“ </t>
    </r>
    <r>
      <rPr>
        <b/>
        <sz val="9"/>
        <color theme="3"/>
        <rFont val="Microsoft YaHei UI"/>
        <family val="2"/>
        <charset val="134"/>
      </rPr>
      <t>搜索</t>
    </r>
    <r>
      <rPr>
        <sz val="9"/>
        <color theme="3"/>
        <rFont val="Microsoft YaHei UI"/>
        <family val="2"/>
        <charset val="134"/>
      </rPr>
      <t xml:space="preserve"> ”文本框中键入搜索字符串，例如“ </t>
    </r>
    <r>
      <rPr>
        <b/>
        <sz val="9"/>
        <color theme="3"/>
        <rFont val="Microsoft YaHei UI"/>
        <family val="2"/>
        <charset val="134"/>
      </rPr>
      <t>乳酪</t>
    </r>
    <r>
      <rPr>
        <sz val="9"/>
        <color theme="3"/>
        <rFont val="Microsoft YaHei UI"/>
        <family val="2"/>
        <charset val="134"/>
      </rPr>
      <t xml:space="preserve"> ”，然后单击 </t>
    </r>
    <r>
      <rPr>
        <b/>
        <sz val="9"/>
        <color theme="3"/>
        <rFont val="Microsoft YaHei UI"/>
        <family val="2"/>
        <charset val="134"/>
      </rPr>
      <t>“确定”。</t>
    </r>
    <r>
      <rPr>
        <sz val="9"/>
        <color theme="3"/>
        <rFont val="Microsoft YaHei UI"/>
        <family val="2"/>
        <charset val="134"/>
      </rPr>
      <t xml:space="preserve"> </t>
    </r>
  </si>
  <si>
    <t>菜谱跟踪程序</t>
  </si>
  <si>
    <t>链接</t>
  </si>
  <si>
    <t>菜谱名称</t>
  </si>
  <si>
    <t>得分</t>
  </si>
  <si>
    <t>第 1 颗星</t>
  </si>
  <si>
    <t>第 2 颗星</t>
  </si>
  <si>
    <t>第 3 颗星</t>
  </si>
  <si>
    <t>第 4 颗星</t>
  </si>
  <si>
    <t>类别</t>
  </si>
  <si>
    <t>标签</t>
  </si>
  <si>
    <t>批注</t>
  </si>
  <si>
    <t>4 颗星</t>
  </si>
  <si>
    <t>菜谱类别</t>
  </si>
  <si>
    <t>按类型划分的类别</t>
  </si>
  <si>
    <t>开胃菜</t>
  </si>
  <si>
    <t>饮料</t>
  </si>
  <si>
    <t>面包</t>
  </si>
  <si>
    <t>砂锅</t>
  </si>
  <si>
    <t>甜点</t>
  </si>
  <si>
    <t>儿童餐</t>
  </si>
  <si>
    <t>主菜</t>
  </si>
  <si>
    <t>沙拉</t>
  </si>
  <si>
    <t>三明治</t>
  </si>
  <si>
    <t>小菜</t>
  </si>
  <si>
    <t>粥汤</t>
  </si>
  <si>
    <t>菠菜羊奶乳酪披萨</t>
  </si>
  <si>
    <t>原料</t>
  </si>
  <si>
    <t>说明</t>
  </si>
  <si>
    <t>3/4 杯温水</t>
  </si>
  <si>
    <t xml:space="preserve">在面包机中，按生产商建议的顺序投入前六种原料。
选择揉面团程序。搅拌 5 分钟后检查面团：按情况添加 1 至 2 茶匙水或面粉。
程序结束后，将面团取出放到撒了少许面粉的表面，揉 1 分钟。
盖上盖饧 15 分钟。
放入 12 寸披萨盘中。盖上盖，在温暖处饧发至面团膨胀，大约 20 分钟。
撒上蒜和大蒜盐。在上面摆好菠菜、洋葱、蘑菇、乳酪和罗勒。
400 华氏度烤 35-40 分钟，或烤至外皮呈金黄色且乳酪融化。
等 5 分钟后再进行分切。 </t>
  </si>
  <si>
    <t>2 茶匙橄榄油或油菜籽油</t>
  </si>
  <si>
    <t>1/2 茶匙盐</t>
  </si>
  <si>
    <t>2 杯面包粉</t>
  </si>
  <si>
    <t>2 茶匙活性干酵母</t>
  </si>
  <si>
    <t>1 瓣大蒜，切碎</t>
  </si>
  <si>
    <t>1/8 茶匙大蒜盐</t>
  </si>
  <si>
    <t>2 杯切碎的新鲜菠菜</t>
  </si>
  <si>
    <t>1 个小红洋葱</t>
  </si>
  <si>
    <t>1 杯切碎的新鲜蘑菇</t>
  </si>
  <si>
    <t>1 杯马苏里拉芝士碎</t>
  </si>
  <si>
    <t>1/4 杯羊奶酪屑</t>
  </si>
  <si>
    <t>1/2 茶匙干罗勒</t>
  </si>
  <si>
    <t>营养报告卡（每份含量）</t>
  </si>
  <si>
    <t>克
脂肪总量</t>
  </si>
  <si>
    <t>毫克
胆固醇</t>
  </si>
  <si>
    <t>毫克
钠</t>
  </si>
  <si>
    <t>克
碳水化合物</t>
  </si>
  <si>
    <t>菜谱标签</t>
  </si>
  <si>
    <t>准备时间</t>
  </si>
  <si>
    <t>烹调时间</t>
  </si>
  <si>
    <t>产量</t>
  </si>
  <si>
    <t>空白菜谱 1</t>
  </si>
  <si>
    <t>空白菜谱 2</t>
  </si>
  <si>
    <t>空白菜谱 3</t>
    <phoneticPr fontId="11" type="noConversion"/>
  </si>
  <si>
    <t>空白菜谱 4</t>
    <phoneticPr fontId="11" type="noConversion"/>
  </si>
  <si>
    <t>空白菜谱 5</t>
    <phoneticPr fontId="11" type="noConversion"/>
  </si>
  <si>
    <t>披萨，菠菜，羊奶，乳酪</t>
    <phoneticPr fontId="11" type="noConversion"/>
  </si>
  <si>
    <t>筛选 Excel 表格中的数据</t>
  </si>
  <si>
    <r>
      <t>要更改工作表名称，请双击工作表选项卡，在选中的文本上覆盖键入您的菜谱名称，然后按 Enter</t>
    </r>
    <r>
      <rPr>
        <b/>
        <sz val="9"/>
        <color theme="3"/>
        <rFont val="Microsoft YaHei UI"/>
        <family val="2"/>
        <charset val="134"/>
      </rPr>
      <t>。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</si>
</sst>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."/>
    <numFmt numFmtId="177" formatCode=";;;@"/>
    <numFmt numFmtId="178" formatCode="#."/>
  </numFmts>
  <fonts count="30" x14ac:knownFonts="1">
    <font>
      <sz val="10"/>
      <color theme="3"/>
      <name val="Cambria"/>
      <family val="2"/>
      <scheme val="min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9"/>
      <color theme="0"/>
      <name val="Cambria"/>
      <family val="2"/>
      <scheme val="minor"/>
    </font>
    <font>
      <b/>
      <i/>
      <sz val="18"/>
      <color theme="0"/>
      <name val="Georgia"/>
      <family val="2"/>
      <scheme val="major"/>
    </font>
    <font>
      <b/>
      <i/>
      <sz val="22"/>
      <color theme="3"/>
      <name val="Cambria"/>
      <family val="1"/>
      <scheme val="minor"/>
    </font>
    <font>
      <b/>
      <sz val="9"/>
      <color theme="0"/>
      <name val="Cambria"/>
      <family val="1"/>
      <scheme val="minor"/>
    </font>
    <font>
      <b/>
      <sz val="11"/>
      <color theme="0"/>
      <name val="Cambria"/>
      <family val="1"/>
      <scheme val="minor"/>
    </font>
    <font>
      <u/>
      <sz val="10"/>
      <color theme="10"/>
      <name val="Georgia"/>
      <family val="1"/>
      <scheme val="major"/>
    </font>
    <font>
      <u/>
      <sz val="10"/>
      <color theme="11"/>
      <name val="Georgia"/>
      <family val="1"/>
      <scheme val="major"/>
    </font>
    <font>
      <sz val="9"/>
      <name val="宋体"/>
      <family val="3"/>
      <charset val="134"/>
      <scheme val="minor"/>
    </font>
    <font>
      <b/>
      <i/>
      <sz val="18"/>
      <color theme="0"/>
      <name val="Microsoft YaHei UI"/>
      <family val="2"/>
      <charset val="134"/>
    </font>
    <font>
      <sz val="10"/>
      <color theme="3"/>
      <name val="Microsoft YaHei UI"/>
      <family val="2"/>
      <charset val="134"/>
    </font>
    <font>
      <b/>
      <sz val="9"/>
      <color theme="0"/>
      <name val="Microsoft YaHei UI"/>
      <family val="2"/>
      <charset val="134"/>
    </font>
    <font>
      <sz val="9"/>
      <color theme="0"/>
      <name val="Microsoft YaHei UI"/>
      <family val="2"/>
      <charset val="134"/>
    </font>
    <font>
      <b/>
      <i/>
      <sz val="24"/>
      <color theme="3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9"/>
      <color theme="3"/>
      <name val="Microsoft YaHei UI"/>
      <family val="2"/>
      <charset val="134"/>
    </font>
    <font>
      <b/>
      <sz val="9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u/>
      <sz val="10"/>
      <color theme="10"/>
      <name val="Microsoft YaHei UI"/>
      <family val="2"/>
      <charset val="134"/>
    </font>
    <font>
      <sz val="8"/>
      <color theme="3"/>
      <name val="Microsoft YaHei UI"/>
      <family val="2"/>
      <charset val="134"/>
    </font>
    <font>
      <b/>
      <i/>
      <sz val="22"/>
      <color theme="3"/>
      <name val="Microsoft YaHei UI"/>
      <family val="2"/>
      <charset val="134"/>
    </font>
    <font>
      <b/>
      <sz val="10"/>
      <color theme="3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sz val="8"/>
      <color theme="0"/>
      <name val="Microsoft YaHei UI"/>
      <family val="2"/>
      <charset val="134"/>
    </font>
    <font>
      <sz val="9"/>
      <color theme="0"/>
      <name val="宋体"/>
      <family val="3"/>
      <charset val="134"/>
      <scheme val="minor"/>
    </font>
    <font>
      <i/>
      <sz val="9"/>
      <color theme="0"/>
      <name val="Microsoft YaHei UI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theme="4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5"/>
      </bottom>
      <diagonal/>
    </border>
  </borders>
  <cellStyleXfs count="12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 vertical="center"/>
    </xf>
    <xf numFmtId="0" fontId="8" fillId="2" borderId="0">
      <alignment horizontal="left" vertical="center" indent="2"/>
    </xf>
    <xf numFmtId="0" fontId="10" fillId="0" borderId="0" applyNumberFormat="0" applyFill="0" applyBorder="0" applyAlignment="0" applyProtection="0">
      <alignment vertical="center"/>
    </xf>
    <xf numFmtId="0" fontId="7" fillId="4" borderId="0">
      <alignment horizontal="center" vertical="center"/>
    </xf>
    <xf numFmtId="0" fontId="8" fillId="2" borderId="0">
      <alignment horizontal="left" vertical="center" indent="2"/>
    </xf>
    <xf numFmtId="0" fontId="7" fillId="4" borderId="0">
      <alignment horizontal="center" vertical="center"/>
    </xf>
  </cellStyleXfs>
  <cellXfs count="89">
    <xf numFmtId="0" fontId="0" fillId="0" borderId="0" xfId="0">
      <alignment vertical="center"/>
    </xf>
    <xf numFmtId="0" fontId="12" fillId="2" borderId="0" xfId="1" applyFont="1" applyAlignment="1">
      <alignment horizontal="left" vertical="center" indent="1"/>
    </xf>
    <xf numFmtId="0" fontId="12" fillId="2" borderId="0" xfId="1" applyFont="1" applyAlignment="1">
      <alignment vertical="center"/>
    </xf>
    <xf numFmtId="0" fontId="13" fillId="0" borderId="0" xfId="0" applyFont="1">
      <alignment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wrapText="1"/>
    </xf>
    <xf numFmtId="0" fontId="14" fillId="4" borderId="0" xfId="0" applyFont="1" applyFill="1" applyAlignment="1">
      <alignment horizontal="left" vertical="center" indent="1"/>
    </xf>
    <xf numFmtId="0" fontId="15" fillId="4" borderId="6" xfId="0" applyFont="1" applyFill="1" applyBorder="1" applyAlignment="1">
      <alignment horizontal="left" vertical="center" indent="1"/>
    </xf>
    <xf numFmtId="0" fontId="13" fillId="3" borderId="4" xfId="0" applyFont="1" applyFill="1" applyBorder="1">
      <alignment vertical="center"/>
    </xf>
    <xf numFmtId="0" fontId="17" fillId="3" borderId="4" xfId="0" applyFont="1" applyFill="1" applyBorder="1" applyAlignment="1">
      <alignment horizontal="left" vertical="top" wrapText="1" indent="1"/>
    </xf>
    <xf numFmtId="0" fontId="13" fillId="6" borderId="0" xfId="0" applyFont="1" applyFill="1">
      <alignment vertical="center"/>
    </xf>
    <xf numFmtId="0" fontId="13" fillId="2" borderId="0" xfId="0" applyFont="1" applyFill="1">
      <alignment vertical="center"/>
    </xf>
    <xf numFmtId="178" fontId="19" fillId="6" borderId="0" xfId="0" applyNumberFormat="1" applyFont="1" applyFill="1" applyAlignment="1">
      <alignment vertical="top"/>
    </xf>
    <xf numFmtId="0" fontId="21" fillId="0" borderId="0" xfId="2" applyFont="1" applyAlignment="1">
      <alignment horizontal="left" indent="2"/>
    </xf>
    <xf numFmtId="0" fontId="19" fillId="6" borderId="0" xfId="0" applyFont="1" applyFill="1" applyAlignment="1">
      <alignment horizontal="left" vertical="top" indent="1"/>
    </xf>
    <xf numFmtId="0" fontId="13" fillId="6" borderId="0" xfId="0" applyFont="1" applyFill="1" applyAlignment="1">
      <alignment vertical="top"/>
    </xf>
    <xf numFmtId="0" fontId="13" fillId="6" borderId="0" xfId="0" applyFont="1" applyFill="1" applyAlignment="1">
      <alignment horizontal="right" vertical="top"/>
    </xf>
    <xf numFmtId="178" fontId="19" fillId="6" borderId="0" xfId="0" applyNumberFormat="1" applyFont="1" applyFill="1" applyAlignment="1">
      <alignment horizontal="left" vertical="top" wrapText="1" indent="2"/>
    </xf>
    <xf numFmtId="0" fontId="12" fillId="2" borderId="0" xfId="1" applyFont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left" vertical="center" indent="1"/>
    </xf>
    <xf numFmtId="177" fontId="23" fillId="0" borderId="1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 indent="1"/>
    </xf>
    <xf numFmtId="0" fontId="12" fillId="2" borderId="0" xfId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3" borderId="8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25" fillId="7" borderId="0" xfId="3" applyFont="1" applyFill="1" applyBorder="1" applyAlignment="1">
      <alignment horizontal="right" vertical="center" indent="1"/>
    </xf>
    <xf numFmtId="0" fontId="13" fillId="0" borderId="0" xfId="0" applyFont="1" applyBorder="1">
      <alignment vertical="center"/>
    </xf>
    <xf numFmtId="0" fontId="13" fillId="7" borderId="0" xfId="0" applyFont="1" applyFill="1" applyBorder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left" vertical="center" indent="1"/>
    </xf>
    <xf numFmtId="0" fontId="14" fillId="4" borderId="0" xfId="11" applyFont="1">
      <alignment horizontal="center" vertical="center"/>
    </xf>
    <xf numFmtId="0" fontId="13" fillId="8" borderId="0" xfId="0" applyFont="1" applyFill="1" applyAlignment="1">
      <alignment horizontal="left" vertical="center" indent="1"/>
    </xf>
    <xf numFmtId="0" fontId="23" fillId="6" borderId="0" xfId="0" applyFont="1" applyFill="1" applyBorder="1" applyAlignment="1">
      <alignment horizontal="left" vertical="top" indent="1"/>
    </xf>
    <xf numFmtId="0" fontId="23" fillId="8" borderId="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vertical="top" wrapText="1"/>
    </xf>
    <xf numFmtId="0" fontId="13" fillId="2" borderId="2" xfId="0" applyFont="1" applyFill="1" applyBorder="1">
      <alignment vertical="center"/>
    </xf>
    <xf numFmtId="176" fontId="23" fillId="6" borderId="0" xfId="0" applyNumberFormat="1" applyFont="1" applyFill="1" applyBorder="1" applyAlignment="1">
      <alignment horizontal="left" vertical="top" indent="1"/>
    </xf>
    <xf numFmtId="0" fontId="14" fillId="3" borderId="0" xfId="0" applyFont="1" applyFill="1" applyBorder="1" applyAlignment="1">
      <alignment horizontal="left" vertical="center" indent="3"/>
    </xf>
    <xf numFmtId="0" fontId="27" fillId="3" borderId="0" xfId="0" applyFont="1" applyFill="1" applyBorder="1" applyAlignment="1">
      <alignment horizontal="left" vertical="top" indent="3"/>
    </xf>
    <xf numFmtId="0" fontId="25" fillId="7" borderId="9" xfId="3" applyFont="1" applyFill="1" applyBorder="1" applyAlignment="1">
      <alignment horizontal="right" vertical="center" indent="1"/>
    </xf>
    <xf numFmtId="0" fontId="13" fillId="6" borderId="0" xfId="0" applyFont="1" applyFill="1" applyBorder="1">
      <alignment vertical="center"/>
    </xf>
    <xf numFmtId="0" fontId="13" fillId="8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2"/>
    </xf>
    <xf numFmtId="0" fontId="29" fillId="3" borderId="0" xfId="0" applyFont="1" applyFill="1" applyAlignment="1">
      <alignment horizontal="left" vertical="center" indent="2"/>
    </xf>
    <xf numFmtId="0" fontId="27" fillId="3" borderId="0" xfId="0" applyFont="1" applyFill="1">
      <alignment vertical="center"/>
    </xf>
    <xf numFmtId="0" fontId="15" fillId="3" borderId="0" xfId="0" applyFont="1" applyFill="1" applyAlignment="1">
      <alignment horizontal="left" vertical="top" wrapText="1" indent="1"/>
    </xf>
    <xf numFmtId="0" fontId="19" fillId="6" borderId="0" xfId="0" applyFont="1" applyFill="1" applyAlignment="1">
      <alignment horizontal="left" vertical="top" wrapText="1" indent="1"/>
    </xf>
    <xf numFmtId="178" fontId="19" fillId="6" borderId="5" xfId="0" applyNumberFormat="1" applyFont="1" applyFill="1" applyBorder="1" applyAlignment="1">
      <alignment horizontal="left" vertical="center" wrapText="1" indent="2"/>
    </xf>
    <xf numFmtId="178" fontId="19" fillId="6" borderId="0" xfId="0" applyNumberFormat="1" applyFont="1" applyFill="1" applyAlignment="1">
      <alignment horizontal="left" vertical="center" wrapText="1" indent="2"/>
    </xf>
    <xf numFmtId="0" fontId="18" fillId="2" borderId="0" xfId="10" applyFont="1" applyAlignment="1">
      <alignment horizontal="left" vertical="center" indent="2"/>
    </xf>
    <xf numFmtId="0" fontId="18" fillId="2" borderId="5" xfId="0" applyFont="1" applyFill="1" applyBorder="1" applyAlignment="1">
      <alignment horizontal="left" vertical="center" indent="2"/>
    </xf>
    <xf numFmtId="0" fontId="18" fillId="2" borderId="0" xfId="0" applyFont="1" applyFill="1" applyBorder="1" applyAlignment="1">
      <alignment horizontal="left" vertical="center" indent="2"/>
    </xf>
    <xf numFmtId="0" fontId="16" fillId="6" borderId="0" xfId="0" applyFont="1" applyFill="1" applyBorder="1" applyAlignment="1">
      <alignment horizontal="left" vertical="center" wrapText="1" indent="1"/>
    </xf>
    <xf numFmtId="0" fontId="19" fillId="6" borderId="0" xfId="0" applyFont="1" applyFill="1" applyAlignment="1">
      <alignment horizontal="left" vertical="top" indent="1"/>
    </xf>
    <xf numFmtId="178" fontId="19" fillId="6" borderId="5" xfId="0" applyNumberFormat="1" applyFont="1" applyFill="1" applyBorder="1" applyAlignment="1">
      <alignment horizontal="left" vertical="top" wrapText="1" indent="2"/>
    </xf>
    <xf numFmtId="178" fontId="19" fillId="6" borderId="0" xfId="0" applyNumberFormat="1" applyFont="1" applyFill="1" applyBorder="1" applyAlignment="1">
      <alignment horizontal="left" vertical="top" wrapText="1" indent="2"/>
    </xf>
    <xf numFmtId="178" fontId="22" fillId="6" borderId="5" xfId="5" applyNumberFormat="1" applyFont="1" applyFill="1" applyBorder="1" applyAlignment="1">
      <alignment horizontal="left" vertical="top" wrapText="1" indent="2"/>
    </xf>
    <xf numFmtId="178" fontId="22" fillId="6" borderId="0" xfId="5" applyNumberFormat="1" applyFont="1" applyFill="1" applyBorder="1" applyAlignment="1">
      <alignment horizontal="left" vertical="top" wrapText="1" indent="2"/>
    </xf>
    <xf numFmtId="0" fontId="19" fillId="6" borderId="0" xfId="0" applyFont="1" applyFill="1" applyAlignment="1">
      <alignment vertical="top" wrapText="1"/>
    </xf>
    <xf numFmtId="0" fontId="18" fillId="2" borderId="5" xfId="10" applyFont="1" applyFill="1" applyBorder="1" applyAlignment="1">
      <alignment horizontal="left" vertical="center" indent="2"/>
    </xf>
    <xf numFmtId="0" fontId="18" fillId="2" borderId="0" xfId="10" applyFont="1" applyFill="1" applyAlignment="1">
      <alignment horizontal="left" vertical="center" indent="2"/>
    </xf>
    <xf numFmtId="0" fontId="14" fillId="4" borderId="0" xfId="11" applyFont="1">
      <alignment horizontal="center" vertical="center"/>
    </xf>
    <xf numFmtId="0" fontId="23" fillId="8" borderId="0" xfId="0" applyFont="1" applyFill="1" applyBorder="1" applyAlignment="1">
      <alignment horizontal="left" vertical="top" wrapText="1" indent="1"/>
    </xf>
    <xf numFmtId="0" fontId="28" fillId="3" borderId="0" xfId="0" applyFont="1" applyFill="1" applyBorder="1" applyAlignment="1">
      <alignment horizontal="left" vertical="top" indent="3"/>
    </xf>
    <xf numFmtId="0" fontId="4" fillId="3" borderId="0" xfId="0" applyFont="1" applyFill="1" applyBorder="1" applyAlignment="1">
      <alignment horizontal="left" vertical="top" indent="3"/>
    </xf>
    <xf numFmtId="0" fontId="26" fillId="7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 wrapText="1"/>
    </xf>
    <xf numFmtId="0" fontId="12" fillId="2" borderId="7" xfId="1" applyFont="1" applyBorder="1" applyAlignment="1">
      <alignment horizontal="left" vertical="center" indent="2"/>
    </xf>
    <xf numFmtId="0" fontId="12" fillId="2" borderId="0" xfId="1" applyFont="1" applyBorder="1" applyAlignment="1">
      <alignment horizontal="left" vertical="center" indent="2"/>
    </xf>
    <xf numFmtId="0" fontId="24" fillId="7" borderId="0" xfId="0" applyFont="1" applyFill="1" applyBorder="1" applyAlignment="1">
      <alignment horizontal="left" vertical="center" indent="1"/>
    </xf>
    <xf numFmtId="0" fontId="24" fillId="7" borderId="9" xfId="0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 horizontal="left" vertical="top" indent="3"/>
    </xf>
  </cellXfs>
  <cellStyles count="12">
    <cellStyle name="Instruction Heading" xfId="7"/>
    <cellStyle name="Recipe Name" xfId="6"/>
    <cellStyle name="RecipeInfo" xfId="9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菜谱信息" xfId="11"/>
    <cellStyle name="常规" xfId="0" builtinId="0" customBuiltin="1"/>
    <cellStyle name="超链接" xfId="5" builtinId="8" customBuiltin="1"/>
    <cellStyle name="说明标题" xfId="10"/>
    <cellStyle name="已访问的超链接" xfId="8" builtinId="9" customBuiltin="1"/>
  </cellStyles>
  <dxfs count="20">
    <dxf>
      <font>
        <strike val="0"/>
        <outline val="0"/>
        <shadow val="0"/>
        <u val="none"/>
        <vertAlign val="baseline"/>
        <sz val="8"/>
        <color theme="3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8"/>
        <color theme="3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Microsoft YaHei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scheme val="none"/>
      </font>
      <numFmt numFmtId="177" formatCode=";;;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scheme val="none"/>
      </font>
      <numFmt numFmtId="177" formatCode=";;;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Microsoft YaHei U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vertAlign val="baseline"/>
        <name val="Microsoft YaHei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0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Microsoft YaHei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Microsoft YaHei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5"/>
        </patternFill>
      </fill>
      <border diagonalUp="0" diagonalDown="0">
        <left/>
        <right/>
        <top/>
        <bottom style="thick">
          <color theme="5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菜谱列表" pivot="0" count="4">
      <tableStyleElement type="wholeTable" dxfId="19"/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1867;&#21035;&#35774;&#3262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3756;&#35889;&#30446;&#24405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3756;&#35889;&#30446;&#24405;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3756;&#35889;&#30446;&#24405;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33756;&#35889;&#30446;&#24405;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33756;&#35889;&#30446;&#24405;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33756;&#35889;&#30446;&#24405;!A1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33756;&#35889;&#30446;&#24405;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1209675</xdr:colOff>
      <xdr:row>0</xdr:row>
      <xdr:rowOff>114300</xdr:rowOff>
    </xdr:from>
    <xdr:to>
      <xdr:col>9</xdr:col>
      <xdr:colOff>2581275</xdr:colOff>
      <xdr:row>0</xdr:row>
      <xdr:rowOff>388620</xdr:rowOff>
    </xdr:to>
    <xdr:sp macro="" textlink="">
      <xdr:nvSpPr>
        <xdr:cNvPr id="2" name="类别设置" descr="&quot;&quot;" title="“类别设置”导航按钮">
          <a:hlinkClick xmlns:r="http://schemas.openxmlformats.org/officeDocument/2006/relationships" r:id="rId1" tooltip="单击查看并返回至“类别设置”工作表"/>
        </xdr:cNvPr>
        <xdr:cNvSpPr/>
      </xdr:nvSpPr>
      <xdr:spPr>
        <a:xfrm>
          <a:off x="10077450" y="114300"/>
          <a:ext cx="1371600" cy="27432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>
              <a:latin typeface="Microsoft YaHei UI" panose="020B0503020204020204" pitchFamily="34" charset="-122"/>
              <a:ea typeface="Microsoft YaHei UI" panose="020B0503020204020204" pitchFamily="34" charset="-122"/>
            </a:rPr>
            <a:t>类别设置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3</xdr:col>
      <xdr:colOff>28576</xdr:colOff>
      <xdr:row>2</xdr:row>
      <xdr:rowOff>19049</xdr:rowOff>
    </xdr:from>
    <xdr:to>
      <xdr:col>7</xdr:col>
      <xdr:colOff>6858</xdr:colOff>
      <xdr:row>2</xdr:row>
      <xdr:rowOff>257174</xdr:rowOff>
    </xdr:to>
    <xdr:sp macro="" textlink="">
      <xdr:nvSpPr>
        <xdr:cNvPr id="3" name="筛选器封面" descr="&quot;&quot;" title="筛选器封面"/>
        <xdr:cNvSpPr/>
      </xdr:nvSpPr>
      <xdr:spPr>
        <a:xfrm>
          <a:off x="4276726" y="962024"/>
          <a:ext cx="778382" cy="2381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28576</xdr:colOff>
      <xdr:row>2</xdr:row>
      <xdr:rowOff>19049</xdr:rowOff>
    </xdr:from>
    <xdr:to>
      <xdr:col>7</xdr:col>
      <xdr:colOff>6858</xdr:colOff>
      <xdr:row>2</xdr:row>
      <xdr:rowOff>257174</xdr:rowOff>
    </xdr:to>
    <xdr:sp macro="" textlink="">
      <xdr:nvSpPr>
        <xdr:cNvPr id="4" name="筛选器封面" descr="&quot;&quot;" title="筛选器封面"/>
        <xdr:cNvSpPr/>
      </xdr:nvSpPr>
      <xdr:spPr>
        <a:xfrm>
          <a:off x="4276726" y="962024"/>
          <a:ext cx="778382" cy="2381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114300</xdr:rowOff>
    </xdr:from>
    <xdr:to>
      <xdr:col>4</xdr:col>
      <xdr:colOff>504859</xdr:colOff>
      <xdr:row>0</xdr:row>
      <xdr:rowOff>381000</xdr:rowOff>
    </xdr:to>
    <xdr:sp macro="" textlink="">
      <xdr:nvSpPr>
        <xdr:cNvPr id="3" name="菜谱目录" descr="::" title="“菜谱目录”导航按钮">
          <a:hlinkClick xmlns:r="http://schemas.openxmlformats.org/officeDocument/2006/relationships" r:id="rId1" tooltip="单击以返回“菜谱目录”"/>
        </xdr:cNvPr>
        <xdr:cNvSpPr/>
      </xdr:nvSpPr>
      <xdr:spPr>
        <a:xfrm>
          <a:off x="4114800" y="114300"/>
          <a:ext cx="1362109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菜谱目录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1</xdr:col>
      <xdr:colOff>219075</xdr:colOff>
      <xdr:row>2</xdr:row>
      <xdr:rowOff>133351</xdr:rowOff>
    </xdr:from>
    <xdr:to>
      <xdr:col>4</xdr:col>
      <xdr:colOff>581025</xdr:colOff>
      <xdr:row>5</xdr:row>
      <xdr:rowOff>114300</xdr:rowOff>
    </xdr:to>
    <xdr:sp macro="" textlink="">
      <xdr:nvSpPr>
        <xdr:cNvPr id="4" name="提示" descr="请在此列表中修改或添加新的类别以更新适用于您的菜谱的“类别”下拉列表。" title="提示"/>
        <xdr:cNvSpPr/>
      </xdr:nvSpPr>
      <xdr:spPr>
        <a:xfrm>
          <a:off x="1962150" y="1009651"/>
          <a:ext cx="2190750" cy="752474"/>
        </a:xfrm>
        <a:prstGeom prst="roundRect">
          <a:avLst/>
        </a:prstGeom>
        <a:solidFill>
          <a:schemeClr val="bg1">
            <a:lumMod val="95000"/>
          </a:schemeClr>
        </a:solidFill>
        <a:ln w="63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zh-CN" altLang="en-US" sz="800" b="1" spc="7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提示：</a:t>
          </a:r>
          <a:r>
            <a:rPr lang="zh-CN" altLang="en-US" sz="800" b="0" spc="7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请在此列表中修改或添加新的类别以更新适用于您的菜谱的“类别”下拉列表。</a:t>
          </a:r>
          <a:endParaRPr lang="en-US" sz="800" b="0" spc="70">
            <a:solidFill>
              <a:schemeClr val="tx2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14098</xdr:rowOff>
    </xdr:from>
    <xdr:to>
      <xdr:col>4</xdr:col>
      <xdr:colOff>0</xdr:colOff>
      <xdr:row>15</xdr:row>
      <xdr:rowOff>0</xdr:rowOff>
    </xdr:to>
    <xdr:pic>
      <xdr:nvPicPr>
        <xdr:cNvPr id="2" name="菜谱成品照片" descr="要替换此照片，请右键单击图形，然后单击“更改图片”。" title="菜谱照片占位符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1023748"/>
          <a:ext cx="3638550" cy="299580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28" name="餐盘图形" descr="盘子和银制品" title="卡路里图形"/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29" name="自选图形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矩形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任意多边形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2" name="任意多边形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3" name="任意多边形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任意多边形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9" name="卡路里"/>
        <xdr:cNvSpPr txBox="1"/>
      </xdr:nvSpPr>
      <xdr:spPr>
        <a:xfrm>
          <a:off x="857251" y="4572000"/>
          <a:ext cx="8191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Microsoft YaHei UI" panose="020B0503020204020204" pitchFamily="34" charset="-122"/>
              <a:ea typeface="Microsoft YaHei UI" panose="020B0503020204020204" pitchFamily="34" charset="-122"/>
            </a:rPr>
            <a:t>287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54" name="卡路里标签"/>
        <xdr:cNvSpPr txBox="1"/>
      </xdr:nvSpPr>
      <xdr:spPr>
        <a:xfrm>
          <a:off x="933451" y="4895851"/>
          <a:ext cx="666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900">
              <a:latin typeface="Microsoft YaHei UI" panose="020B0503020204020204" pitchFamily="34" charset="-122"/>
              <a:ea typeface="Microsoft YaHei UI" panose="020B0503020204020204" pitchFamily="34" charset="-122"/>
            </a:rPr>
            <a:t>卡路里</a:t>
          </a:r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6</xdr:col>
      <xdr:colOff>666750</xdr:colOff>
      <xdr:row>0</xdr:row>
      <xdr:rowOff>161925</xdr:rowOff>
    </xdr:from>
    <xdr:to>
      <xdr:col>8</xdr:col>
      <xdr:colOff>876334</xdr:colOff>
      <xdr:row>0</xdr:row>
      <xdr:rowOff>428625</xdr:rowOff>
    </xdr:to>
    <xdr:sp macro="" textlink="">
      <xdr:nvSpPr>
        <xdr:cNvPr id="22" name="菜谱目录" descr="::" title="“菜谱目录”导航按钮">
          <a:hlinkClick xmlns:r="http://schemas.openxmlformats.org/officeDocument/2006/relationships" r:id="rId2" tooltip="单击以返回“菜谱目录”"/>
        </xdr:cNvPr>
        <xdr:cNvSpPr/>
      </xdr:nvSpPr>
      <xdr:spPr>
        <a:xfrm>
          <a:off x="9867900" y="161925"/>
          <a:ext cx="1362109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菜谱目录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8</xdr:col>
      <xdr:colOff>238125</xdr:colOff>
      <xdr:row>2</xdr:row>
      <xdr:rowOff>57150</xdr:rowOff>
    </xdr:from>
    <xdr:to>
      <xdr:col>8</xdr:col>
      <xdr:colOff>786765</xdr:colOff>
      <xdr:row>3</xdr:row>
      <xdr:rowOff>272415</xdr:rowOff>
    </xdr:to>
    <xdr:grpSp>
      <xdr:nvGrpSpPr>
        <xdr:cNvPr id="23" name="准备时间分组" descr="&quot;&quot;" title="准备时间"/>
        <xdr:cNvGrpSpPr>
          <a:grpSpLocks noChangeAspect="1"/>
        </xdr:cNvGrpSpPr>
      </xdr:nvGrpSpPr>
      <xdr:grpSpPr>
        <a:xfrm>
          <a:off x="10591800" y="1066800"/>
          <a:ext cx="548640" cy="548640"/>
          <a:chOff x="8564478" y="800100"/>
          <a:chExt cx="466725" cy="447675"/>
        </a:xfrm>
      </xdr:grpSpPr>
      <xdr:sp macro="" textlink="">
        <xdr:nvSpPr>
          <xdr:cNvPr id="24" name="椭圆 23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45</a:t>
            </a:r>
          </a:p>
        </xdr:txBody>
      </xdr:sp>
      <xdr:sp macro="" textlink="">
        <xdr:nvSpPr>
          <xdr:cNvPr id="25" name="文本框 24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238125</xdr:colOff>
      <xdr:row>6</xdr:row>
      <xdr:rowOff>19050</xdr:rowOff>
    </xdr:from>
    <xdr:to>
      <xdr:col>8</xdr:col>
      <xdr:colOff>786765</xdr:colOff>
      <xdr:row>8</xdr:row>
      <xdr:rowOff>148590</xdr:rowOff>
    </xdr:to>
    <xdr:grpSp>
      <xdr:nvGrpSpPr>
        <xdr:cNvPr id="26" name="准备时间分组" descr="&quot;&quot;" title="准备时间"/>
        <xdr:cNvGrpSpPr>
          <a:grpSpLocks noChangeAspect="1"/>
        </xdr:cNvGrpSpPr>
      </xdr:nvGrpSpPr>
      <xdr:grpSpPr>
        <a:xfrm>
          <a:off x="10591800" y="2152650"/>
          <a:ext cx="548640" cy="548640"/>
          <a:chOff x="8564478" y="800100"/>
          <a:chExt cx="466725" cy="447675"/>
        </a:xfrm>
      </xdr:grpSpPr>
      <xdr:sp macro="" textlink="">
        <xdr:nvSpPr>
          <xdr:cNvPr id="27" name="椭圆 26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15</a:t>
            </a:r>
          </a:p>
        </xdr:txBody>
      </xdr:sp>
      <xdr:sp macro="" textlink="">
        <xdr:nvSpPr>
          <xdr:cNvPr id="35" name="文本框 34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238125</xdr:colOff>
      <xdr:row>11</xdr:row>
      <xdr:rowOff>57150</xdr:rowOff>
    </xdr:from>
    <xdr:to>
      <xdr:col>8</xdr:col>
      <xdr:colOff>786765</xdr:colOff>
      <xdr:row>13</xdr:row>
      <xdr:rowOff>186690</xdr:rowOff>
    </xdr:to>
    <xdr:grpSp>
      <xdr:nvGrpSpPr>
        <xdr:cNvPr id="36" name="准备时间分组" descr="&quot;&quot;" title="准备时间"/>
        <xdr:cNvGrpSpPr>
          <a:grpSpLocks noChangeAspect="1"/>
        </xdr:cNvGrpSpPr>
      </xdr:nvGrpSpPr>
      <xdr:grpSpPr>
        <a:xfrm>
          <a:off x="10591800" y="3238500"/>
          <a:ext cx="548640" cy="548640"/>
          <a:chOff x="8564478" y="800100"/>
          <a:chExt cx="466725" cy="447675"/>
        </a:xfrm>
      </xdr:grpSpPr>
      <xdr:sp macro="" textlink="">
        <xdr:nvSpPr>
          <xdr:cNvPr id="37" name="椭圆 36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6</a:t>
            </a:r>
          </a:p>
        </xdr:txBody>
      </xdr:sp>
      <xdr:sp macro="" textlink="">
        <xdr:nvSpPr>
          <xdr:cNvPr id="38" name="文本框 37" descr="&quot;&quot;" title="时间区间"/>
          <xdr:cNvSpPr txBox="1"/>
        </xdr:nvSpPr>
        <xdr:spPr>
          <a:xfrm>
            <a:off x="8654305" y="993138"/>
            <a:ext cx="319480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	人份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2" name="菜谱成品照片" descr="女人正在向不锈钢搅拌碗中加入干性原料。&#10;&#10;要使用您的一张菜谱成品图片替换此照片，请单击“更换图片”，导航至图片位置并选择相应的图片，然后单击“插入”" title="照片占位符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133350</xdr:colOff>
      <xdr:row>17</xdr:row>
      <xdr:rowOff>152400</xdr:rowOff>
    </xdr:from>
    <xdr:to>
      <xdr:col>1</xdr:col>
      <xdr:colOff>1962150</xdr:colOff>
      <xdr:row>24</xdr:row>
      <xdr:rowOff>38100</xdr:rowOff>
    </xdr:to>
    <xdr:grpSp>
      <xdr:nvGrpSpPr>
        <xdr:cNvPr id="33" name="餐盘图形" descr="盘子和银制品" title="卡路里图形"/>
        <xdr:cNvGrpSpPr>
          <a:grpSpLocks noChangeAspect="1"/>
        </xdr:cNvGrpSpPr>
      </xdr:nvGrpSpPr>
      <xdr:grpSpPr bwMode="auto">
        <a:xfrm>
          <a:off x="361950" y="4591050"/>
          <a:ext cx="1828800" cy="1352550"/>
          <a:chOff x="279" y="108"/>
          <a:chExt cx="192" cy="143"/>
        </a:xfrm>
      </xdr:grpSpPr>
      <xdr:sp macro="" textlink="">
        <xdr:nvSpPr>
          <xdr:cNvPr id="34" name="自选图形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矩形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任意多边形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任意多边形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8" name="任意多边形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9" name="任意多边形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628651</xdr:colOff>
      <xdr:row>19</xdr:row>
      <xdr:rowOff>171450</xdr:rowOff>
    </xdr:from>
    <xdr:to>
      <xdr:col>1</xdr:col>
      <xdr:colOff>1447801</xdr:colOff>
      <xdr:row>21</xdr:row>
      <xdr:rowOff>85725</xdr:rowOff>
    </xdr:to>
    <xdr:sp macro="" textlink="">
      <xdr:nvSpPr>
        <xdr:cNvPr id="13" name="卡路里"/>
        <xdr:cNvSpPr txBox="1"/>
      </xdr:nvSpPr>
      <xdr:spPr>
        <a:xfrm>
          <a:off x="857251" y="50292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Microsoft YaHei UI" panose="020B0503020204020204" pitchFamily="34" charset="-122"/>
              <a:ea typeface="Microsoft YaHei UI" panose="020B0503020204020204" pitchFamily="34" charset="-122"/>
            </a:rPr>
            <a:t>#</a:t>
          </a:r>
        </a:p>
      </xdr:txBody>
    </xdr:sp>
    <xdr:clientData/>
  </xdr:twoCellAnchor>
  <xdr:twoCellAnchor>
    <xdr:from>
      <xdr:col>1</xdr:col>
      <xdr:colOff>704851</xdr:colOff>
      <xdr:row>21</xdr:row>
      <xdr:rowOff>95251</xdr:rowOff>
    </xdr:from>
    <xdr:to>
      <xdr:col>1</xdr:col>
      <xdr:colOff>1371601</xdr:colOff>
      <xdr:row>22</xdr:row>
      <xdr:rowOff>1</xdr:rowOff>
    </xdr:to>
    <xdr:sp macro="" textlink="">
      <xdr:nvSpPr>
        <xdr:cNvPr id="14" name="卡路里标签"/>
        <xdr:cNvSpPr txBox="1"/>
      </xdr:nvSpPr>
      <xdr:spPr>
        <a:xfrm>
          <a:off x="933451" y="5372101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900">
              <a:latin typeface="Microsoft YaHei UI" panose="020B0503020204020204" pitchFamily="34" charset="-122"/>
              <a:ea typeface="Microsoft YaHei UI" panose="020B0503020204020204" pitchFamily="34" charset="-122"/>
            </a:rPr>
            <a:t>卡路里</a:t>
          </a:r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8</xdr:col>
      <xdr:colOff>233865</xdr:colOff>
      <xdr:row>2</xdr:row>
      <xdr:rowOff>57148</xdr:rowOff>
    </xdr:from>
    <xdr:to>
      <xdr:col>8</xdr:col>
      <xdr:colOff>782505</xdr:colOff>
      <xdr:row>3</xdr:row>
      <xdr:rowOff>272413</xdr:rowOff>
    </xdr:to>
    <xdr:grpSp>
      <xdr:nvGrpSpPr>
        <xdr:cNvPr id="10" name="准备时间分组" descr="&quot;&quot;" title="准备时间"/>
        <xdr:cNvGrpSpPr>
          <a:grpSpLocks noChangeAspect="1"/>
        </xdr:cNvGrpSpPr>
      </xdr:nvGrpSpPr>
      <xdr:grpSpPr>
        <a:xfrm>
          <a:off x="10587540" y="1066798"/>
          <a:ext cx="548640" cy="548640"/>
          <a:chOff x="8564478" y="800100"/>
          <a:chExt cx="466725" cy="447675"/>
        </a:xfrm>
      </xdr:grpSpPr>
      <xdr:sp macro="" textlink="">
        <xdr:nvSpPr>
          <xdr:cNvPr id="11" name="椭圆 10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12" name="文本框 11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oneCellAnchor>
    <xdr:from>
      <xdr:col>1</xdr:col>
      <xdr:colOff>363922</xdr:colOff>
      <xdr:row>8</xdr:row>
      <xdr:rowOff>171450</xdr:rowOff>
    </xdr:from>
    <xdr:ext cx="2905125" cy="1162050"/>
    <xdr:sp macro="" textlink="">
      <xdr:nvSpPr>
        <xdr:cNvPr id="22" name="照片插入提示" descr="要添加您的成品的照片，请右键单击照片或占位符，然后单击“ ，导航至图片位置并选择相应的图片，然后单击“插入”.&#10;&#10;要删除此提示，请选择边缘，然后按 Delete。" title="照片插入提示"/>
        <xdr:cNvSpPr txBox="1"/>
      </xdr:nvSpPr>
      <xdr:spPr>
        <a:xfrm>
          <a:off x="592522" y="2724150"/>
          <a:ext cx="2905125" cy="1162050"/>
        </a:xfrm>
        <a:prstGeom prst="rect">
          <a:avLst/>
        </a:prstGeom>
        <a:solidFill>
          <a:schemeClr val="bg2"/>
        </a:solidFill>
        <a:ln w="444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tlCol="0" anchor="ctr">
          <a:noAutofit/>
        </a:bodyPr>
        <a:lstStyle/>
        <a:p>
          <a:r>
            <a:rPr lang="zh-CN" altLang="en-US" sz="900" i="1">
              <a:latin typeface="Microsoft YaHei UI" panose="020B0503020204020204" pitchFamily="34" charset="-122"/>
              <a:ea typeface="Microsoft YaHei UI" panose="020B0503020204020204" pitchFamily="34" charset="-122"/>
            </a:rPr>
            <a:t>要使用您的一张菜谱成品图片替换此照片，请单击“</a:t>
          </a:r>
          <a:r>
            <a:rPr lang="zh-CN" altLang="en-US" sz="900" b="1" i="1">
              <a:latin typeface="Microsoft YaHei UI" panose="020B0503020204020204" pitchFamily="34" charset="-122"/>
              <a:ea typeface="Microsoft YaHei UI" panose="020B0503020204020204" pitchFamily="34" charset="-122"/>
            </a:rPr>
            <a:t>更换图片</a:t>
          </a:r>
          <a:r>
            <a:rPr lang="zh-CN" altLang="en-US" sz="900" i="1">
              <a:latin typeface="Microsoft YaHei UI" panose="020B0503020204020204" pitchFamily="34" charset="-122"/>
              <a:ea typeface="Microsoft YaHei UI" panose="020B0503020204020204" pitchFamily="34" charset="-122"/>
            </a:rPr>
            <a:t>”，导航至图片位置并选择相应的图片，然后单击“</a:t>
          </a:r>
          <a:r>
            <a:rPr lang="zh-CN" altLang="en-US" sz="900" b="1" i="1">
              <a:latin typeface="Microsoft YaHei UI" panose="020B0503020204020204" pitchFamily="34" charset="-122"/>
              <a:ea typeface="Microsoft YaHei UI" panose="020B0503020204020204" pitchFamily="34" charset="-122"/>
            </a:rPr>
            <a:t>插入</a:t>
          </a:r>
          <a:r>
            <a:rPr lang="zh-CN" altLang="en-US" sz="900" i="1">
              <a:latin typeface="Microsoft YaHei UI" panose="020B0503020204020204" pitchFamily="34" charset="-122"/>
              <a:ea typeface="Microsoft YaHei UI" panose="020B0503020204020204" pitchFamily="34" charset="-122"/>
            </a:rPr>
            <a:t>”。</a:t>
          </a:r>
          <a:endParaRPr lang="en-US" altLang="zh-CN" sz="900" i="1">
            <a:latin typeface="Microsoft YaHei UI" panose="020B0503020204020204" pitchFamily="34" charset="-122"/>
            <a:ea typeface="Microsoft YaHei UI" panose="020B0503020204020204" pitchFamily="34" charset="-122"/>
          </a:endParaRPr>
        </a:p>
        <a:p>
          <a:endParaRPr lang="zh-CN" altLang="en-US" sz="900" i="1">
            <a:latin typeface="Microsoft YaHei UI" panose="020B0503020204020204" pitchFamily="34" charset="-122"/>
            <a:ea typeface="Microsoft YaHei UI" panose="020B0503020204020204" pitchFamily="34" charset="-122"/>
          </a:endParaRPr>
        </a:p>
        <a:p>
          <a:r>
            <a:rPr lang="zh-CN" altLang="en-US" sz="900" i="1">
              <a:latin typeface="Microsoft YaHei UI" panose="020B0503020204020204" pitchFamily="34" charset="-122"/>
              <a:ea typeface="Microsoft YaHei UI" panose="020B0503020204020204" pitchFamily="34" charset="-122"/>
            </a:rPr>
            <a:t>要删除提示，请单击边缘选中它，然后按  </a:t>
          </a:r>
          <a:r>
            <a:rPr lang="en-US" sz="900" b="1" i="1">
              <a:latin typeface="Microsoft YaHei UI" panose="020B0503020204020204" pitchFamily="34" charset="-122"/>
              <a:ea typeface="Microsoft YaHei UI" panose="020B0503020204020204" pitchFamily="34" charset="-122"/>
            </a:rPr>
            <a:t>Delete</a:t>
          </a:r>
          <a:r>
            <a:rPr lang="en-US" sz="900" i="1">
              <a:latin typeface="Microsoft YaHei UI" panose="020B0503020204020204" pitchFamily="34" charset="-122"/>
              <a:ea typeface="Microsoft YaHei UI" panose="020B0503020204020204" pitchFamily="34" charset="-122"/>
            </a:rPr>
            <a:t>。</a:t>
          </a:r>
        </a:p>
      </xdr:txBody>
    </xdr:sp>
    <xdr:clientData/>
  </xdr:oneCellAnchor>
  <xdr:twoCellAnchor>
    <xdr:from>
      <xdr:col>5</xdr:col>
      <xdr:colOff>657225</xdr:colOff>
      <xdr:row>2</xdr:row>
      <xdr:rowOff>57150</xdr:rowOff>
    </xdr:from>
    <xdr:to>
      <xdr:col>5</xdr:col>
      <xdr:colOff>2324101</xdr:colOff>
      <xdr:row>3</xdr:row>
      <xdr:rowOff>266700</xdr:rowOff>
    </xdr:to>
    <xdr:sp macro="" textlink="">
      <xdr:nvSpPr>
        <xdr:cNvPr id="23" name="数据输入提示" descr="单击单元格 G3，为您的菜谱选择类别。" title="数据输入提示"/>
        <xdr:cNvSpPr/>
      </xdr:nvSpPr>
      <xdr:spPr>
        <a:xfrm>
          <a:off x="7391400" y="1066800"/>
          <a:ext cx="1666876" cy="542925"/>
        </a:xfrm>
        <a:prstGeom prst="wedgeRectCallout">
          <a:avLst>
            <a:gd name="adj1" fmla="val 74024"/>
            <a:gd name="adj2" fmla="val -24115"/>
          </a:avLst>
        </a:prstGeom>
        <a:solidFill>
          <a:schemeClr val="bg2"/>
        </a:solidFill>
        <a:ln w="444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tlCol="0" anchor="ctr">
          <a:noAutofit/>
        </a:bodyPr>
        <a:lstStyle/>
        <a:p>
          <a:pPr marL="0" indent="0" algn="l"/>
          <a:r>
            <a:rPr lang="zh-CN" altLang="en-US" sz="900" i="1">
              <a:solidFill>
                <a:schemeClr val="tx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单击单元格 </a:t>
          </a:r>
          <a:r>
            <a:rPr lang="en-US" sz="900" b="1" i="1">
              <a:solidFill>
                <a:schemeClr val="tx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G3</a:t>
          </a:r>
          <a:r>
            <a:rPr lang="en-US" sz="900" i="1">
              <a:solidFill>
                <a:schemeClr val="tx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，</a:t>
          </a:r>
          <a:r>
            <a:rPr lang="zh-CN" altLang="en-US" sz="900" i="1">
              <a:solidFill>
                <a:schemeClr val="tx1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为您的菜谱选择类别。</a:t>
          </a:r>
          <a:endParaRPr lang="en-US" sz="900" i="1">
            <a:solidFill>
              <a:schemeClr val="tx1"/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+mn-cs"/>
          </a:endParaRPr>
        </a:p>
      </xdr:txBody>
    </xdr:sp>
    <xdr:clientData/>
  </xdr:twoCellAnchor>
  <xdr:twoCellAnchor>
    <xdr:from>
      <xdr:col>6</xdr:col>
      <xdr:colOff>666750</xdr:colOff>
      <xdr:row>0</xdr:row>
      <xdr:rowOff>161925</xdr:rowOff>
    </xdr:from>
    <xdr:to>
      <xdr:col>8</xdr:col>
      <xdr:colOff>876334</xdr:colOff>
      <xdr:row>0</xdr:row>
      <xdr:rowOff>428625</xdr:rowOff>
    </xdr:to>
    <xdr:sp macro="" textlink="">
      <xdr:nvSpPr>
        <xdr:cNvPr id="25" name="菜谱目录" descr="::" title="“菜谱目录”导航按钮">
          <a:hlinkClick xmlns:r="http://schemas.openxmlformats.org/officeDocument/2006/relationships" r:id="rId2" tooltip="单击以返回“菜谱目录”"/>
        </xdr:cNvPr>
        <xdr:cNvSpPr/>
      </xdr:nvSpPr>
      <xdr:spPr>
        <a:xfrm>
          <a:off x="9867900" y="161925"/>
          <a:ext cx="1362109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菜谱目录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8</xdr:col>
      <xdr:colOff>233865</xdr:colOff>
      <xdr:row>6</xdr:row>
      <xdr:rowOff>19048</xdr:rowOff>
    </xdr:from>
    <xdr:to>
      <xdr:col>8</xdr:col>
      <xdr:colOff>782505</xdr:colOff>
      <xdr:row>8</xdr:row>
      <xdr:rowOff>148588</xdr:rowOff>
    </xdr:to>
    <xdr:grpSp>
      <xdr:nvGrpSpPr>
        <xdr:cNvPr id="26" name="准备时间分组" descr="&quot;&quot;" title="准备时间"/>
        <xdr:cNvGrpSpPr>
          <a:grpSpLocks noChangeAspect="1"/>
        </xdr:cNvGrpSpPr>
      </xdr:nvGrpSpPr>
      <xdr:grpSpPr>
        <a:xfrm>
          <a:off x="10587540" y="2152648"/>
          <a:ext cx="548640" cy="548640"/>
          <a:chOff x="8564478" y="800100"/>
          <a:chExt cx="466725" cy="447675"/>
        </a:xfrm>
      </xdr:grpSpPr>
      <xdr:sp macro="" textlink="">
        <xdr:nvSpPr>
          <xdr:cNvPr id="27" name="椭圆 26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8" name="文本框 27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233865</xdr:colOff>
      <xdr:row>11</xdr:row>
      <xdr:rowOff>57148</xdr:rowOff>
    </xdr:from>
    <xdr:to>
      <xdr:col>8</xdr:col>
      <xdr:colOff>782505</xdr:colOff>
      <xdr:row>13</xdr:row>
      <xdr:rowOff>186688</xdr:rowOff>
    </xdr:to>
    <xdr:grpSp>
      <xdr:nvGrpSpPr>
        <xdr:cNvPr id="29" name="准备时间分组" descr="&quot;&quot;" title="准备时间"/>
        <xdr:cNvGrpSpPr>
          <a:grpSpLocks noChangeAspect="1"/>
        </xdr:cNvGrpSpPr>
      </xdr:nvGrpSpPr>
      <xdr:grpSpPr>
        <a:xfrm>
          <a:off x="10587540" y="3238498"/>
          <a:ext cx="548640" cy="548640"/>
          <a:chOff x="8564478" y="800100"/>
          <a:chExt cx="466725" cy="447675"/>
        </a:xfrm>
      </xdr:grpSpPr>
      <xdr:sp macro="" textlink="">
        <xdr:nvSpPr>
          <xdr:cNvPr id="30" name="椭圆 29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31" name="文本框 30" descr="&quot;&quot;" title="时间区间"/>
          <xdr:cNvSpPr txBox="1"/>
        </xdr:nvSpPr>
        <xdr:spPr>
          <a:xfrm>
            <a:off x="8654305" y="993138"/>
            <a:ext cx="319480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	人份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225428</xdr:colOff>
      <xdr:row>2</xdr:row>
      <xdr:rowOff>7048</xdr:rowOff>
    </xdr:from>
    <xdr:to>
      <xdr:col>3</xdr:col>
      <xdr:colOff>692915</xdr:colOff>
      <xdr:row>14</xdr:row>
      <xdr:rowOff>205930</xdr:rowOff>
    </xdr:to>
    <xdr:pic>
      <xdr:nvPicPr>
        <xdr:cNvPr id="41" name="菜谱成品照片" descr="女人正在向不锈钢搅拌碗中加入干性原料。&#10;&#10;要使用您的一张菜谱成品图片替换此照片，请单击“更换图片”，导航至图片位置并选择相应的图片，然后单击“插入”" title="照片占位符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428" y="1016698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1</xdr:col>
      <xdr:colOff>1971675</xdr:colOff>
      <xdr:row>24</xdr:row>
      <xdr:rowOff>28575</xdr:rowOff>
    </xdr:to>
    <xdr:grpSp>
      <xdr:nvGrpSpPr>
        <xdr:cNvPr id="32" name="餐盘图形" descr="盘子和银制品" title="卡路里图形"/>
        <xdr:cNvGrpSpPr>
          <a:grpSpLocks noChangeAspect="1"/>
        </xdr:cNvGrpSpPr>
      </xdr:nvGrpSpPr>
      <xdr:grpSpPr bwMode="auto">
        <a:xfrm>
          <a:off x="371475" y="4581525"/>
          <a:ext cx="1828800" cy="1352550"/>
          <a:chOff x="279" y="108"/>
          <a:chExt cx="192" cy="143"/>
        </a:xfrm>
      </xdr:grpSpPr>
      <xdr:sp macro="" textlink="">
        <xdr:nvSpPr>
          <xdr:cNvPr id="33" name="自选图形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矩形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任意多边形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任意多边形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任意多边形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8" name="任意多边形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638176</xdr:colOff>
      <xdr:row>19</xdr:row>
      <xdr:rowOff>161925</xdr:rowOff>
    </xdr:from>
    <xdr:to>
      <xdr:col>1</xdr:col>
      <xdr:colOff>1457326</xdr:colOff>
      <xdr:row>21</xdr:row>
      <xdr:rowOff>76200</xdr:rowOff>
    </xdr:to>
    <xdr:sp macro="" textlink="">
      <xdr:nvSpPr>
        <xdr:cNvPr id="39" name="卡路里"/>
        <xdr:cNvSpPr txBox="1"/>
      </xdr:nvSpPr>
      <xdr:spPr>
        <a:xfrm>
          <a:off x="866776" y="5019675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Microsoft YaHei UI" panose="020B0503020204020204" pitchFamily="34" charset="-122"/>
              <a:ea typeface="Microsoft YaHei UI" panose="020B0503020204020204" pitchFamily="34" charset="-122"/>
            </a:rPr>
            <a:t>#</a:t>
          </a:r>
        </a:p>
      </xdr:txBody>
    </xdr:sp>
    <xdr:clientData/>
  </xdr:twoCellAnchor>
  <xdr:twoCellAnchor>
    <xdr:from>
      <xdr:col>1</xdr:col>
      <xdr:colOff>714376</xdr:colOff>
      <xdr:row>21</xdr:row>
      <xdr:rowOff>85726</xdr:rowOff>
    </xdr:from>
    <xdr:to>
      <xdr:col>1</xdr:col>
      <xdr:colOff>1381126</xdr:colOff>
      <xdr:row>21</xdr:row>
      <xdr:rowOff>200026</xdr:rowOff>
    </xdr:to>
    <xdr:sp macro="" textlink="">
      <xdr:nvSpPr>
        <xdr:cNvPr id="40" name="卡路里标签"/>
        <xdr:cNvSpPr txBox="1"/>
      </xdr:nvSpPr>
      <xdr:spPr>
        <a:xfrm>
          <a:off x="942976" y="5362576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900">
              <a:latin typeface="Microsoft YaHei UI" panose="020B0503020204020204" pitchFamily="34" charset="-122"/>
              <a:ea typeface="Microsoft YaHei UI" panose="020B0503020204020204" pitchFamily="34" charset="-122"/>
            </a:rPr>
            <a:t>卡路里</a:t>
          </a:r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6</xdr:col>
      <xdr:colOff>666750</xdr:colOff>
      <xdr:row>0</xdr:row>
      <xdr:rowOff>161925</xdr:rowOff>
    </xdr:from>
    <xdr:to>
      <xdr:col>8</xdr:col>
      <xdr:colOff>876334</xdr:colOff>
      <xdr:row>0</xdr:row>
      <xdr:rowOff>428625</xdr:rowOff>
    </xdr:to>
    <xdr:sp macro="" textlink="">
      <xdr:nvSpPr>
        <xdr:cNvPr id="22" name="菜谱目录" descr="::" title="“菜谱目录”导航按钮">
          <a:hlinkClick xmlns:r="http://schemas.openxmlformats.org/officeDocument/2006/relationships" r:id="rId2" tooltip="单击以返回“菜谱目录”"/>
        </xdr:cNvPr>
        <xdr:cNvSpPr/>
      </xdr:nvSpPr>
      <xdr:spPr>
        <a:xfrm>
          <a:off x="9867900" y="161925"/>
          <a:ext cx="1362109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菜谱目录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8</xdr:col>
      <xdr:colOff>228600</xdr:colOff>
      <xdr:row>2</xdr:row>
      <xdr:rowOff>57150</xdr:rowOff>
    </xdr:from>
    <xdr:to>
      <xdr:col>8</xdr:col>
      <xdr:colOff>777240</xdr:colOff>
      <xdr:row>3</xdr:row>
      <xdr:rowOff>272415</xdr:rowOff>
    </xdr:to>
    <xdr:grpSp>
      <xdr:nvGrpSpPr>
        <xdr:cNvPr id="23" name="准备时间分组" descr="&quot;&quot;" title="准备时间"/>
        <xdr:cNvGrpSpPr>
          <a:grpSpLocks noChangeAspect="1"/>
        </xdr:cNvGrpSpPr>
      </xdr:nvGrpSpPr>
      <xdr:grpSpPr>
        <a:xfrm>
          <a:off x="10582275" y="1066800"/>
          <a:ext cx="548640" cy="548640"/>
          <a:chOff x="8564478" y="800100"/>
          <a:chExt cx="466725" cy="447675"/>
        </a:xfrm>
      </xdr:grpSpPr>
      <xdr:sp macro="" textlink="">
        <xdr:nvSpPr>
          <xdr:cNvPr id="24" name="椭圆 23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5" name="文本框 24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228600</xdr:colOff>
      <xdr:row>6</xdr:row>
      <xdr:rowOff>19050</xdr:rowOff>
    </xdr:from>
    <xdr:to>
      <xdr:col>8</xdr:col>
      <xdr:colOff>777240</xdr:colOff>
      <xdr:row>8</xdr:row>
      <xdr:rowOff>148590</xdr:rowOff>
    </xdr:to>
    <xdr:grpSp>
      <xdr:nvGrpSpPr>
        <xdr:cNvPr id="26" name="准备时间分组" descr="&quot;&quot;" title="准备时间"/>
        <xdr:cNvGrpSpPr>
          <a:grpSpLocks noChangeAspect="1"/>
        </xdr:cNvGrpSpPr>
      </xdr:nvGrpSpPr>
      <xdr:grpSpPr>
        <a:xfrm>
          <a:off x="10582275" y="2152650"/>
          <a:ext cx="548640" cy="548640"/>
          <a:chOff x="8564478" y="800100"/>
          <a:chExt cx="466725" cy="447675"/>
        </a:xfrm>
      </xdr:grpSpPr>
      <xdr:sp macro="" textlink="">
        <xdr:nvSpPr>
          <xdr:cNvPr id="27" name="椭圆 26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8" name="文本框 27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228600</xdr:colOff>
      <xdr:row>11</xdr:row>
      <xdr:rowOff>57150</xdr:rowOff>
    </xdr:from>
    <xdr:to>
      <xdr:col>8</xdr:col>
      <xdr:colOff>777240</xdr:colOff>
      <xdr:row>13</xdr:row>
      <xdr:rowOff>186690</xdr:rowOff>
    </xdr:to>
    <xdr:grpSp>
      <xdr:nvGrpSpPr>
        <xdr:cNvPr id="29" name="准备时间分组" descr="&quot;&quot;" title="准备时间"/>
        <xdr:cNvGrpSpPr>
          <a:grpSpLocks noChangeAspect="1"/>
        </xdr:cNvGrpSpPr>
      </xdr:nvGrpSpPr>
      <xdr:grpSpPr>
        <a:xfrm>
          <a:off x="10582275" y="3238500"/>
          <a:ext cx="548640" cy="548640"/>
          <a:chOff x="8564478" y="800100"/>
          <a:chExt cx="466725" cy="447675"/>
        </a:xfrm>
      </xdr:grpSpPr>
      <xdr:sp macro="" textlink="">
        <xdr:nvSpPr>
          <xdr:cNvPr id="30" name="椭圆 29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31" name="文本框 30" descr="&quot;&quot;" title="时间区间"/>
          <xdr:cNvSpPr txBox="1"/>
        </xdr:nvSpPr>
        <xdr:spPr>
          <a:xfrm>
            <a:off x="8654305" y="993138"/>
            <a:ext cx="319480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	人份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762</xdr:colOff>
      <xdr:row>14</xdr:row>
      <xdr:rowOff>208407</xdr:rowOff>
    </xdr:to>
    <xdr:pic>
      <xdr:nvPicPr>
        <xdr:cNvPr id="41" name="菜谱成品照片" descr="女人正在向不锈钢搅拌碗中加入干性原料。&#10;&#10;要使用您的一张菜谱成品图片替换此照片，请单击“更换图片”，导航至图片位置并选择相应的图片，然后单击“插入”" title="照片占位符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1019175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1</xdr:col>
      <xdr:colOff>1971675</xdr:colOff>
      <xdr:row>24</xdr:row>
      <xdr:rowOff>28575</xdr:rowOff>
    </xdr:to>
    <xdr:grpSp>
      <xdr:nvGrpSpPr>
        <xdr:cNvPr id="32" name="餐盘图形" descr="盘子和银制品" title="卡路里图形"/>
        <xdr:cNvGrpSpPr>
          <a:grpSpLocks noChangeAspect="1"/>
        </xdr:cNvGrpSpPr>
      </xdr:nvGrpSpPr>
      <xdr:grpSpPr bwMode="auto">
        <a:xfrm>
          <a:off x="371475" y="4581525"/>
          <a:ext cx="1828800" cy="1352550"/>
          <a:chOff x="279" y="108"/>
          <a:chExt cx="192" cy="143"/>
        </a:xfrm>
      </xdr:grpSpPr>
      <xdr:sp macro="" textlink="">
        <xdr:nvSpPr>
          <xdr:cNvPr id="33" name="自选图形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矩形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任意多边形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任意多边形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任意多边形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8" name="任意多边形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638176</xdr:colOff>
      <xdr:row>19</xdr:row>
      <xdr:rowOff>161925</xdr:rowOff>
    </xdr:from>
    <xdr:to>
      <xdr:col>1</xdr:col>
      <xdr:colOff>1457326</xdr:colOff>
      <xdr:row>21</xdr:row>
      <xdr:rowOff>76200</xdr:rowOff>
    </xdr:to>
    <xdr:sp macro="" textlink="">
      <xdr:nvSpPr>
        <xdr:cNvPr id="39" name="卡路里"/>
        <xdr:cNvSpPr txBox="1"/>
      </xdr:nvSpPr>
      <xdr:spPr>
        <a:xfrm>
          <a:off x="866776" y="5019675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Microsoft YaHei UI" panose="020B0503020204020204" pitchFamily="34" charset="-122"/>
              <a:ea typeface="Microsoft YaHei UI" panose="020B0503020204020204" pitchFamily="34" charset="-122"/>
            </a:rPr>
            <a:t>#</a:t>
          </a:r>
        </a:p>
      </xdr:txBody>
    </xdr:sp>
    <xdr:clientData/>
  </xdr:twoCellAnchor>
  <xdr:twoCellAnchor>
    <xdr:from>
      <xdr:col>1</xdr:col>
      <xdr:colOff>714376</xdr:colOff>
      <xdr:row>21</xdr:row>
      <xdr:rowOff>85726</xdr:rowOff>
    </xdr:from>
    <xdr:to>
      <xdr:col>1</xdr:col>
      <xdr:colOff>1381126</xdr:colOff>
      <xdr:row>21</xdr:row>
      <xdr:rowOff>200026</xdr:rowOff>
    </xdr:to>
    <xdr:sp macro="" textlink="">
      <xdr:nvSpPr>
        <xdr:cNvPr id="40" name="卡路里标签"/>
        <xdr:cNvSpPr txBox="1"/>
      </xdr:nvSpPr>
      <xdr:spPr>
        <a:xfrm>
          <a:off x="942976" y="5362576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900">
              <a:latin typeface="Microsoft YaHei UI" panose="020B0503020204020204" pitchFamily="34" charset="-122"/>
              <a:ea typeface="Microsoft YaHei UI" panose="020B0503020204020204" pitchFamily="34" charset="-122"/>
            </a:rPr>
            <a:t>卡路里</a:t>
          </a:r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6</xdr:col>
      <xdr:colOff>666750</xdr:colOff>
      <xdr:row>0</xdr:row>
      <xdr:rowOff>161925</xdr:rowOff>
    </xdr:from>
    <xdr:to>
      <xdr:col>8</xdr:col>
      <xdr:colOff>876334</xdr:colOff>
      <xdr:row>0</xdr:row>
      <xdr:rowOff>428625</xdr:rowOff>
    </xdr:to>
    <xdr:sp macro="" textlink="">
      <xdr:nvSpPr>
        <xdr:cNvPr id="22" name="菜谱目录" descr="::" title="“菜谱目录”导航按钮">
          <a:hlinkClick xmlns:r="http://schemas.openxmlformats.org/officeDocument/2006/relationships" r:id="rId2" tooltip="单击以返回“菜谱目录”"/>
        </xdr:cNvPr>
        <xdr:cNvSpPr/>
      </xdr:nvSpPr>
      <xdr:spPr>
        <a:xfrm>
          <a:off x="9867900" y="161925"/>
          <a:ext cx="1362109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菜谱目录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8</xdr:col>
      <xdr:colOff>228600</xdr:colOff>
      <xdr:row>2</xdr:row>
      <xdr:rowOff>57150</xdr:rowOff>
    </xdr:from>
    <xdr:to>
      <xdr:col>8</xdr:col>
      <xdr:colOff>777240</xdr:colOff>
      <xdr:row>3</xdr:row>
      <xdr:rowOff>272415</xdr:rowOff>
    </xdr:to>
    <xdr:grpSp>
      <xdr:nvGrpSpPr>
        <xdr:cNvPr id="23" name="准备时间分组" descr="&quot;&quot;" title="准备时间"/>
        <xdr:cNvGrpSpPr>
          <a:grpSpLocks noChangeAspect="1"/>
        </xdr:cNvGrpSpPr>
      </xdr:nvGrpSpPr>
      <xdr:grpSpPr>
        <a:xfrm>
          <a:off x="10582275" y="1066800"/>
          <a:ext cx="548640" cy="548640"/>
          <a:chOff x="8564478" y="800100"/>
          <a:chExt cx="466725" cy="447675"/>
        </a:xfrm>
      </xdr:grpSpPr>
      <xdr:sp macro="" textlink="">
        <xdr:nvSpPr>
          <xdr:cNvPr id="24" name="椭圆 23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5" name="文本框 24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228600</xdr:colOff>
      <xdr:row>6</xdr:row>
      <xdr:rowOff>19050</xdr:rowOff>
    </xdr:from>
    <xdr:to>
      <xdr:col>8</xdr:col>
      <xdr:colOff>777240</xdr:colOff>
      <xdr:row>8</xdr:row>
      <xdr:rowOff>148590</xdr:rowOff>
    </xdr:to>
    <xdr:grpSp>
      <xdr:nvGrpSpPr>
        <xdr:cNvPr id="26" name="准备时间分组" descr="&quot;&quot;" title="准备时间"/>
        <xdr:cNvGrpSpPr>
          <a:grpSpLocks noChangeAspect="1"/>
        </xdr:cNvGrpSpPr>
      </xdr:nvGrpSpPr>
      <xdr:grpSpPr>
        <a:xfrm>
          <a:off x="10582275" y="2152650"/>
          <a:ext cx="548640" cy="548640"/>
          <a:chOff x="8564478" y="800100"/>
          <a:chExt cx="466725" cy="447675"/>
        </a:xfrm>
      </xdr:grpSpPr>
      <xdr:sp macro="" textlink="">
        <xdr:nvSpPr>
          <xdr:cNvPr id="27" name="椭圆 26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8" name="文本框 27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228600</xdr:colOff>
      <xdr:row>11</xdr:row>
      <xdr:rowOff>57150</xdr:rowOff>
    </xdr:from>
    <xdr:to>
      <xdr:col>8</xdr:col>
      <xdr:colOff>777240</xdr:colOff>
      <xdr:row>13</xdr:row>
      <xdr:rowOff>186690</xdr:rowOff>
    </xdr:to>
    <xdr:grpSp>
      <xdr:nvGrpSpPr>
        <xdr:cNvPr id="29" name="准备时间分组" descr="&quot;&quot;" title="准备时间"/>
        <xdr:cNvGrpSpPr>
          <a:grpSpLocks noChangeAspect="1"/>
        </xdr:cNvGrpSpPr>
      </xdr:nvGrpSpPr>
      <xdr:grpSpPr>
        <a:xfrm>
          <a:off x="10582275" y="3238500"/>
          <a:ext cx="548640" cy="548640"/>
          <a:chOff x="8564478" y="800100"/>
          <a:chExt cx="466725" cy="447675"/>
        </a:xfrm>
      </xdr:grpSpPr>
      <xdr:sp macro="" textlink="">
        <xdr:nvSpPr>
          <xdr:cNvPr id="30" name="椭圆 29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31" name="文本框 30" descr="&quot;&quot;" title="时间区间"/>
          <xdr:cNvSpPr txBox="1"/>
        </xdr:nvSpPr>
        <xdr:spPr>
          <a:xfrm>
            <a:off x="8654305" y="993138"/>
            <a:ext cx="319480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	人份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762</xdr:colOff>
      <xdr:row>14</xdr:row>
      <xdr:rowOff>208407</xdr:rowOff>
    </xdr:to>
    <xdr:pic>
      <xdr:nvPicPr>
        <xdr:cNvPr id="41" name="菜谱成品照片" descr="女人正在向不锈钢搅拌碗中加入干性原料。&#10;&#10;要使用您的一张菜谱成品图片替换此照片，请单击“更换图片”，导航至图片位置并选择相应的图片，然后单击“插入”" title="照片占位符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1019175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1</xdr:col>
      <xdr:colOff>1971675</xdr:colOff>
      <xdr:row>24</xdr:row>
      <xdr:rowOff>28575</xdr:rowOff>
    </xdr:to>
    <xdr:grpSp>
      <xdr:nvGrpSpPr>
        <xdr:cNvPr id="32" name="餐盘图形" descr="盘子和银制品" title="卡路里图形"/>
        <xdr:cNvGrpSpPr>
          <a:grpSpLocks noChangeAspect="1"/>
        </xdr:cNvGrpSpPr>
      </xdr:nvGrpSpPr>
      <xdr:grpSpPr bwMode="auto">
        <a:xfrm>
          <a:off x="371475" y="4581525"/>
          <a:ext cx="1828800" cy="1352550"/>
          <a:chOff x="279" y="108"/>
          <a:chExt cx="192" cy="143"/>
        </a:xfrm>
      </xdr:grpSpPr>
      <xdr:sp macro="" textlink="">
        <xdr:nvSpPr>
          <xdr:cNvPr id="33" name="自选图形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矩形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任意多边形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任意多边形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任意多边形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8" name="任意多边形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638176</xdr:colOff>
      <xdr:row>19</xdr:row>
      <xdr:rowOff>161925</xdr:rowOff>
    </xdr:from>
    <xdr:to>
      <xdr:col>1</xdr:col>
      <xdr:colOff>1457326</xdr:colOff>
      <xdr:row>21</xdr:row>
      <xdr:rowOff>76200</xdr:rowOff>
    </xdr:to>
    <xdr:sp macro="" textlink="">
      <xdr:nvSpPr>
        <xdr:cNvPr id="39" name="卡路里"/>
        <xdr:cNvSpPr txBox="1"/>
      </xdr:nvSpPr>
      <xdr:spPr>
        <a:xfrm>
          <a:off x="866776" y="5019675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Microsoft YaHei UI" panose="020B0503020204020204" pitchFamily="34" charset="-122"/>
              <a:ea typeface="Microsoft YaHei UI" panose="020B0503020204020204" pitchFamily="34" charset="-122"/>
            </a:rPr>
            <a:t>#</a:t>
          </a:r>
        </a:p>
      </xdr:txBody>
    </xdr:sp>
    <xdr:clientData/>
  </xdr:twoCellAnchor>
  <xdr:twoCellAnchor>
    <xdr:from>
      <xdr:col>1</xdr:col>
      <xdr:colOff>714376</xdr:colOff>
      <xdr:row>21</xdr:row>
      <xdr:rowOff>85726</xdr:rowOff>
    </xdr:from>
    <xdr:to>
      <xdr:col>1</xdr:col>
      <xdr:colOff>1381126</xdr:colOff>
      <xdr:row>21</xdr:row>
      <xdr:rowOff>200026</xdr:rowOff>
    </xdr:to>
    <xdr:sp macro="" textlink="">
      <xdr:nvSpPr>
        <xdr:cNvPr id="40" name="卡路里标签"/>
        <xdr:cNvSpPr txBox="1"/>
      </xdr:nvSpPr>
      <xdr:spPr>
        <a:xfrm>
          <a:off x="942976" y="5362576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900">
              <a:latin typeface="Microsoft YaHei UI" panose="020B0503020204020204" pitchFamily="34" charset="-122"/>
              <a:ea typeface="Microsoft YaHei UI" panose="020B0503020204020204" pitchFamily="34" charset="-122"/>
            </a:rPr>
            <a:t>卡路里</a:t>
          </a:r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6</xdr:col>
      <xdr:colOff>666750</xdr:colOff>
      <xdr:row>0</xdr:row>
      <xdr:rowOff>161925</xdr:rowOff>
    </xdr:from>
    <xdr:to>
      <xdr:col>8</xdr:col>
      <xdr:colOff>876334</xdr:colOff>
      <xdr:row>0</xdr:row>
      <xdr:rowOff>428625</xdr:rowOff>
    </xdr:to>
    <xdr:sp macro="" textlink="">
      <xdr:nvSpPr>
        <xdr:cNvPr id="22" name="菜谱目录" descr="::" title="“菜谱目录”导航按钮">
          <a:hlinkClick xmlns:r="http://schemas.openxmlformats.org/officeDocument/2006/relationships" r:id="rId2" tooltip="单击以返回“菜谱目录”"/>
        </xdr:cNvPr>
        <xdr:cNvSpPr>
          <a:spLocks/>
        </xdr:cNvSpPr>
      </xdr:nvSpPr>
      <xdr:spPr>
        <a:xfrm>
          <a:off x="9867900" y="161925"/>
          <a:ext cx="1362109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菜谱目录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8</xdr:col>
      <xdr:colOff>228600</xdr:colOff>
      <xdr:row>2</xdr:row>
      <xdr:rowOff>57150</xdr:rowOff>
    </xdr:from>
    <xdr:to>
      <xdr:col>8</xdr:col>
      <xdr:colOff>777240</xdr:colOff>
      <xdr:row>3</xdr:row>
      <xdr:rowOff>272415</xdr:rowOff>
    </xdr:to>
    <xdr:grpSp>
      <xdr:nvGrpSpPr>
        <xdr:cNvPr id="23" name="准备时间分组" descr="&quot;&quot;" title="准备时间"/>
        <xdr:cNvGrpSpPr>
          <a:grpSpLocks/>
        </xdr:cNvGrpSpPr>
      </xdr:nvGrpSpPr>
      <xdr:grpSpPr>
        <a:xfrm>
          <a:off x="10582275" y="1066800"/>
          <a:ext cx="548640" cy="548640"/>
          <a:chOff x="8564478" y="800100"/>
          <a:chExt cx="466725" cy="447675"/>
        </a:xfrm>
      </xdr:grpSpPr>
      <xdr:sp macro="" textlink="">
        <xdr:nvSpPr>
          <xdr:cNvPr id="24" name="椭圆 23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5" name="文本框 24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228600</xdr:colOff>
      <xdr:row>6</xdr:row>
      <xdr:rowOff>19050</xdr:rowOff>
    </xdr:from>
    <xdr:to>
      <xdr:col>8</xdr:col>
      <xdr:colOff>777240</xdr:colOff>
      <xdr:row>8</xdr:row>
      <xdr:rowOff>148590</xdr:rowOff>
    </xdr:to>
    <xdr:grpSp>
      <xdr:nvGrpSpPr>
        <xdr:cNvPr id="26" name="准备时间分组" descr="&quot;&quot;" title="准备时间"/>
        <xdr:cNvGrpSpPr>
          <a:grpSpLocks/>
        </xdr:cNvGrpSpPr>
      </xdr:nvGrpSpPr>
      <xdr:grpSpPr>
        <a:xfrm>
          <a:off x="10582275" y="2152650"/>
          <a:ext cx="548640" cy="548640"/>
          <a:chOff x="8564478" y="800100"/>
          <a:chExt cx="466725" cy="447675"/>
        </a:xfrm>
      </xdr:grpSpPr>
      <xdr:sp macro="" textlink="">
        <xdr:nvSpPr>
          <xdr:cNvPr id="27" name="椭圆 26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8" name="文本框 27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228600</xdr:colOff>
      <xdr:row>11</xdr:row>
      <xdr:rowOff>57150</xdr:rowOff>
    </xdr:from>
    <xdr:to>
      <xdr:col>8</xdr:col>
      <xdr:colOff>777240</xdr:colOff>
      <xdr:row>13</xdr:row>
      <xdr:rowOff>186690</xdr:rowOff>
    </xdr:to>
    <xdr:grpSp>
      <xdr:nvGrpSpPr>
        <xdr:cNvPr id="29" name="准备时间分组" descr="&quot;&quot;" title="准备时间"/>
        <xdr:cNvGrpSpPr>
          <a:grpSpLocks/>
        </xdr:cNvGrpSpPr>
      </xdr:nvGrpSpPr>
      <xdr:grpSpPr>
        <a:xfrm>
          <a:off x="10582275" y="3238500"/>
          <a:ext cx="548640" cy="548640"/>
          <a:chOff x="8564478" y="800100"/>
          <a:chExt cx="466725" cy="447675"/>
        </a:xfrm>
      </xdr:grpSpPr>
      <xdr:sp macro="" textlink="">
        <xdr:nvSpPr>
          <xdr:cNvPr id="30" name="椭圆 29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31" name="文本框 30" descr="&quot;&quot;" title="时间区间"/>
          <xdr:cNvSpPr txBox="1"/>
        </xdr:nvSpPr>
        <xdr:spPr>
          <a:xfrm>
            <a:off x="8654305" y="993138"/>
            <a:ext cx="319480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	人份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762</xdr:colOff>
      <xdr:row>14</xdr:row>
      <xdr:rowOff>208407</xdr:rowOff>
    </xdr:to>
    <xdr:pic>
      <xdr:nvPicPr>
        <xdr:cNvPr id="41" name="菜谱成品照片" descr="女人正在向不锈钢搅拌碗中加入干性原料。&#10;&#10;要使用您的一张菜谱成品图片替换此照片，请单击“更换图片”，导航至图片位置并选择相应的图片，然后单击“插入”" title="照片占位符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1019175"/>
          <a:ext cx="3639312" cy="2999232"/>
        </a:xfrm>
        <a:prstGeom prst="rect">
          <a:avLst/>
        </a:prstGeom>
        <a:effectLst/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1</xdr:col>
      <xdr:colOff>1971675</xdr:colOff>
      <xdr:row>24</xdr:row>
      <xdr:rowOff>28575</xdr:rowOff>
    </xdr:to>
    <xdr:grpSp>
      <xdr:nvGrpSpPr>
        <xdr:cNvPr id="32" name="餐盘图形" descr="盘子和银制品" title="卡路里图形"/>
        <xdr:cNvGrpSpPr>
          <a:grpSpLocks noChangeAspect="1"/>
        </xdr:cNvGrpSpPr>
      </xdr:nvGrpSpPr>
      <xdr:grpSpPr bwMode="auto">
        <a:xfrm>
          <a:off x="371475" y="4581525"/>
          <a:ext cx="1828800" cy="1352550"/>
          <a:chOff x="279" y="108"/>
          <a:chExt cx="192" cy="143"/>
        </a:xfrm>
      </xdr:grpSpPr>
      <xdr:sp macro="" textlink="">
        <xdr:nvSpPr>
          <xdr:cNvPr id="33" name="自选图形 2"/>
          <xdr:cNvSpPr>
            <a:spLocks noChangeAspect="1" noChangeArrowheads="1" noTextEdit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矩形 4"/>
          <xdr:cNvSpPr>
            <a:spLocks noChangeArrowheads="1"/>
          </xdr:cNvSpPr>
        </xdr:nvSpPr>
        <xdr:spPr bwMode="auto">
          <a:xfrm>
            <a:off x="279" y="108"/>
            <a:ext cx="192" cy="143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任意多边形 5"/>
          <xdr:cNvSpPr>
            <a:spLocks/>
          </xdr:cNvSpPr>
        </xdr:nvSpPr>
        <xdr:spPr bwMode="auto">
          <a:xfrm>
            <a:off x="303" y="108"/>
            <a:ext cx="142" cy="143"/>
          </a:xfrm>
          <a:custGeom>
            <a:avLst/>
            <a:gdLst>
              <a:gd name="T0" fmla="*/ 1369 w 2560"/>
              <a:gd name="T1" fmla="*/ 4 h 2566"/>
              <a:gd name="T2" fmla="*/ 1546 w 2560"/>
              <a:gd name="T3" fmla="*/ 29 h 2566"/>
              <a:gd name="T4" fmla="*/ 1715 w 2560"/>
              <a:gd name="T5" fmla="*/ 77 h 2566"/>
              <a:gd name="T6" fmla="*/ 1874 w 2560"/>
              <a:gd name="T7" fmla="*/ 146 h 2566"/>
              <a:gd name="T8" fmla="*/ 2020 w 2560"/>
              <a:gd name="T9" fmla="*/ 237 h 2566"/>
              <a:gd name="T10" fmla="*/ 2153 w 2560"/>
              <a:gd name="T11" fmla="*/ 345 h 2566"/>
              <a:gd name="T12" fmla="*/ 2269 w 2560"/>
              <a:gd name="T13" fmla="*/ 470 h 2566"/>
              <a:gd name="T14" fmla="*/ 2369 w 2560"/>
              <a:gd name="T15" fmla="*/ 609 h 2566"/>
              <a:gd name="T16" fmla="*/ 2450 w 2560"/>
              <a:gd name="T17" fmla="*/ 761 h 2566"/>
              <a:gd name="T18" fmla="*/ 2510 w 2560"/>
              <a:gd name="T19" fmla="*/ 926 h 2566"/>
              <a:gd name="T20" fmla="*/ 2546 w 2560"/>
              <a:gd name="T21" fmla="*/ 1099 h 2566"/>
              <a:gd name="T22" fmla="*/ 2560 w 2560"/>
              <a:gd name="T23" fmla="*/ 1281 h 2566"/>
              <a:gd name="T24" fmla="*/ 2547 w 2560"/>
              <a:gd name="T25" fmla="*/ 1463 h 2566"/>
              <a:gd name="T26" fmla="*/ 2511 w 2560"/>
              <a:gd name="T27" fmla="*/ 1636 h 2566"/>
              <a:gd name="T28" fmla="*/ 2452 w 2560"/>
              <a:gd name="T29" fmla="*/ 1801 h 2566"/>
              <a:gd name="T30" fmla="*/ 2371 w 2560"/>
              <a:gd name="T31" fmla="*/ 1953 h 2566"/>
              <a:gd name="T32" fmla="*/ 2273 w 2560"/>
              <a:gd name="T33" fmla="*/ 2094 h 2566"/>
              <a:gd name="T34" fmla="*/ 2156 w 2560"/>
              <a:gd name="T35" fmla="*/ 2219 h 2566"/>
              <a:gd name="T36" fmla="*/ 2024 w 2560"/>
              <a:gd name="T37" fmla="*/ 2327 h 2566"/>
              <a:gd name="T38" fmla="*/ 1878 w 2560"/>
              <a:gd name="T39" fmla="*/ 2418 h 2566"/>
              <a:gd name="T40" fmla="*/ 1720 w 2560"/>
              <a:gd name="T41" fmla="*/ 2488 h 2566"/>
              <a:gd name="T42" fmla="*/ 1551 w 2560"/>
              <a:gd name="T43" fmla="*/ 2538 h 2566"/>
              <a:gd name="T44" fmla="*/ 1374 w 2560"/>
              <a:gd name="T45" fmla="*/ 2563 h 2566"/>
              <a:gd name="T46" fmla="*/ 1191 w 2560"/>
              <a:gd name="T47" fmla="*/ 2563 h 2566"/>
              <a:gd name="T48" fmla="*/ 1014 w 2560"/>
              <a:gd name="T49" fmla="*/ 2539 h 2566"/>
              <a:gd name="T50" fmla="*/ 845 w 2560"/>
              <a:gd name="T51" fmla="*/ 2490 h 2566"/>
              <a:gd name="T52" fmla="*/ 686 w 2560"/>
              <a:gd name="T53" fmla="*/ 2420 h 2566"/>
              <a:gd name="T54" fmla="*/ 540 w 2560"/>
              <a:gd name="T55" fmla="*/ 2330 h 2566"/>
              <a:gd name="T56" fmla="*/ 407 w 2560"/>
              <a:gd name="T57" fmla="*/ 2222 h 2566"/>
              <a:gd name="T58" fmla="*/ 290 w 2560"/>
              <a:gd name="T59" fmla="*/ 2097 h 2566"/>
              <a:gd name="T60" fmla="*/ 190 w 2560"/>
              <a:gd name="T61" fmla="*/ 1957 h 2566"/>
              <a:gd name="T62" fmla="*/ 110 w 2560"/>
              <a:gd name="T63" fmla="*/ 1805 h 2566"/>
              <a:gd name="T64" fmla="*/ 50 w 2560"/>
              <a:gd name="T65" fmla="*/ 1641 h 2566"/>
              <a:gd name="T66" fmla="*/ 13 w 2560"/>
              <a:gd name="T67" fmla="*/ 1468 h 2566"/>
              <a:gd name="T68" fmla="*/ 0 w 2560"/>
              <a:gd name="T69" fmla="*/ 1286 h 2566"/>
              <a:gd name="T70" fmla="*/ 12 w 2560"/>
              <a:gd name="T71" fmla="*/ 1105 h 2566"/>
              <a:gd name="T72" fmla="*/ 49 w 2560"/>
              <a:gd name="T73" fmla="*/ 930 h 2566"/>
              <a:gd name="T74" fmla="*/ 108 w 2560"/>
              <a:gd name="T75" fmla="*/ 767 h 2566"/>
              <a:gd name="T76" fmla="*/ 188 w 2560"/>
              <a:gd name="T77" fmla="*/ 613 h 2566"/>
              <a:gd name="T78" fmla="*/ 287 w 2560"/>
              <a:gd name="T79" fmla="*/ 474 h 2566"/>
              <a:gd name="T80" fmla="*/ 404 w 2560"/>
              <a:gd name="T81" fmla="*/ 349 h 2566"/>
              <a:gd name="T82" fmla="*/ 536 w 2560"/>
              <a:gd name="T83" fmla="*/ 240 h 2566"/>
              <a:gd name="T84" fmla="*/ 682 w 2560"/>
              <a:gd name="T85" fmla="*/ 149 h 2566"/>
              <a:gd name="T86" fmla="*/ 840 w 2560"/>
              <a:gd name="T87" fmla="*/ 79 h 2566"/>
              <a:gd name="T88" fmla="*/ 1009 w 2560"/>
              <a:gd name="T89" fmla="*/ 30 h 2566"/>
              <a:gd name="T90" fmla="*/ 1186 w 2560"/>
              <a:gd name="T91" fmla="*/ 5 h 25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560" h="2566">
                <a:moveTo>
                  <a:pt x="1278" y="0"/>
                </a:moveTo>
                <a:lnTo>
                  <a:pt x="1369" y="4"/>
                </a:lnTo>
                <a:lnTo>
                  <a:pt x="1458" y="13"/>
                </a:lnTo>
                <a:lnTo>
                  <a:pt x="1546" y="29"/>
                </a:lnTo>
                <a:lnTo>
                  <a:pt x="1632" y="50"/>
                </a:lnTo>
                <a:lnTo>
                  <a:pt x="1715" y="77"/>
                </a:lnTo>
                <a:lnTo>
                  <a:pt x="1795" y="110"/>
                </a:lnTo>
                <a:lnTo>
                  <a:pt x="1874" y="146"/>
                </a:lnTo>
                <a:lnTo>
                  <a:pt x="1948" y="189"/>
                </a:lnTo>
                <a:lnTo>
                  <a:pt x="2020" y="237"/>
                </a:lnTo>
                <a:lnTo>
                  <a:pt x="2088" y="289"/>
                </a:lnTo>
                <a:lnTo>
                  <a:pt x="2153" y="345"/>
                </a:lnTo>
                <a:lnTo>
                  <a:pt x="2213" y="406"/>
                </a:lnTo>
                <a:lnTo>
                  <a:pt x="2269" y="470"/>
                </a:lnTo>
                <a:lnTo>
                  <a:pt x="2321" y="538"/>
                </a:lnTo>
                <a:lnTo>
                  <a:pt x="2369" y="609"/>
                </a:lnTo>
                <a:lnTo>
                  <a:pt x="2411" y="684"/>
                </a:lnTo>
                <a:lnTo>
                  <a:pt x="2450" y="761"/>
                </a:lnTo>
                <a:lnTo>
                  <a:pt x="2483" y="842"/>
                </a:lnTo>
                <a:lnTo>
                  <a:pt x="2510" y="926"/>
                </a:lnTo>
                <a:lnTo>
                  <a:pt x="2531" y="1011"/>
                </a:lnTo>
                <a:lnTo>
                  <a:pt x="2546" y="1099"/>
                </a:lnTo>
                <a:lnTo>
                  <a:pt x="2557" y="1190"/>
                </a:lnTo>
                <a:lnTo>
                  <a:pt x="2560" y="1281"/>
                </a:lnTo>
                <a:lnTo>
                  <a:pt x="2557" y="1372"/>
                </a:lnTo>
                <a:lnTo>
                  <a:pt x="2547" y="1463"/>
                </a:lnTo>
                <a:lnTo>
                  <a:pt x="2532" y="1550"/>
                </a:lnTo>
                <a:lnTo>
                  <a:pt x="2511" y="1636"/>
                </a:lnTo>
                <a:lnTo>
                  <a:pt x="2484" y="1720"/>
                </a:lnTo>
                <a:lnTo>
                  <a:pt x="2452" y="1801"/>
                </a:lnTo>
                <a:lnTo>
                  <a:pt x="2414" y="1878"/>
                </a:lnTo>
                <a:lnTo>
                  <a:pt x="2371" y="1953"/>
                </a:lnTo>
                <a:lnTo>
                  <a:pt x="2324" y="2025"/>
                </a:lnTo>
                <a:lnTo>
                  <a:pt x="2273" y="2094"/>
                </a:lnTo>
                <a:lnTo>
                  <a:pt x="2216" y="2158"/>
                </a:lnTo>
                <a:lnTo>
                  <a:pt x="2156" y="2219"/>
                </a:lnTo>
                <a:lnTo>
                  <a:pt x="2092" y="2275"/>
                </a:lnTo>
                <a:lnTo>
                  <a:pt x="2024" y="2327"/>
                </a:lnTo>
                <a:lnTo>
                  <a:pt x="1952" y="2375"/>
                </a:lnTo>
                <a:lnTo>
                  <a:pt x="1878" y="2418"/>
                </a:lnTo>
                <a:lnTo>
                  <a:pt x="1801" y="2456"/>
                </a:lnTo>
                <a:lnTo>
                  <a:pt x="1720" y="2488"/>
                </a:lnTo>
                <a:lnTo>
                  <a:pt x="1637" y="2516"/>
                </a:lnTo>
                <a:lnTo>
                  <a:pt x="1551" y="2538"/>
                </a:lnTo>
                <a:lnTo>
                  <a:pt x="1463" y="2553"/>
                </a:lnTo>
                <a:lnTo>
                  <a:pt x="1374" y="2563"/>
                </a:lnTo>
                <a:lnTo>
                  <a:pt x="1282" y="2566"/>
                </a:lnTo>
                <a:lnTo>
                  <a:pt x="1191" y="2563"/>
                </a:lnTo>
                <a:lnTo>
                  <a:pt x="1102" y="2553"/>
                </a:lnTo>
                <a:lnTo>
                  <a:pt x="1014" y="2539"/>
                </a:lnTo>
                <a:lnTo>
                  <a:pt x="928" y="2517"/>
                </a:lnTo>
                <a:lnTo>
                  <a:pt x="845" y="2490"/>
                </a:lnTo>
                <a:lnTo>
                  <a:pt x="764" y="2458"/>
                </a:lnTo>
                <a:lnTo>
                  <a:pt x="686" y="2420"/>
                </a:lnTo>
                <a:lnTo>
                  <a:pt x="612" y="2377"/>
                </a:lnTo>
                <a:lnTo>
                  <a:pt x="540" y="2330"/>
                </a:lnTo>
                <a:lnTo>
                  <a:pt x="472" y="2278"/>
                </a:lnTo>
                <a:lnTo>
                  <a:pt x="407" y="2222"/>
                </a:lnTo>
                <a:lnTo>
                  <a:pt x="347" y="2162"/>
                </a:lnTo>
                <a:lnTo>
                  <a:pt x="290" y="2097"/>
                </a:lnTo>
                <a:lnTo>
                  <a:pt x="239" y="2030"/>
                </a:lnTo>
                <a:lnTo>
                  <a:pt x="190" y="1957"/>
                </a:lnTo>
                <a:lnTo>
                  <a:pt x="147" y="1883"/>
                </a:lnTo>
                <a:lnTo>
                  <a:pt x="110" y="1805"/>
                </a:lnTo>
                <a:lnTo>
                  <a:pt x="77" y="1724"/>
                </a:lnTo>
                <a:lnTo>
                  <a:pt x="50" y="1641"/>
                </a:lnTo>
                <a:lnTo>
                  <a:pt x="29" y="1555"/>
                </a:lnTo>
                <a:lnTo>
                  <a:pt x="13" y="1468"/>
                </a:lnTo>
                <a:lnTo>
                  <a:pt x="3" y="1378"/>
                </a:lnTo>
                <a:lnTo>
                  <a:pt x="0" y="1286"/>
                </a:lnTo>
                <a:lnTo>
                  <a:pt x="3" y="1194"/>
                </a:lnTo>
                <a:lnTo>
                  <a:pt x="12" y="1105"/>
                </a:lnTo>
                <a:lnTo>
                  <a:pt x="28" y="1017"/>
                </a:lnTo>
                <a:lnTo>
                  <a:pt x="49" y="930"/>
                </a:lnTo>
                <a:lnTo>
                  <a:pt x="76" y="848"/>
                </a:lnTo>
                <a:lnTo>
                  <a:pt x="108" y="767"/>
                </a:lnTo>
                <a:lnTo>
                  <a:pt x="145" y="689"/>
                </a:lnTo>
                <a:lnTo>
                  <a:pt x="188" y="613"/>
                </a:lnTo>
                <a:lnTo>
                  <a:pt x="235" y="542"/>
                </a:lnTo>
                <a:lnTo>
                  <a:pt x="287" y="474"/>
                </a:lnTo>
                <a:lnTo>
                  <a:pt x="343" y="409"/>
                </a:lnTo>
                <a:lnTo>
                  <a:pt x="404" y="349"/>
                </a:lnTo>
                <a:lnTo>
                  <a:pt x="468" y="292"/>
                </a:lnTo>
                <a:lnTo>
                  <a:pt x="536" y="240"/>
                </a:lnTo>
                <a:lnTo>
                  <a:pt x="607" y="193"/>
                </a:lnTo>
                <a:lnTo>
                  <a:pt x="682" y="149"/>
                </a:lnTo>
                <a:lnTo>
                  <a:pt x="759" y="112"/>
                </a:lnTo>
                <a:lnTo>
                  <a:pt x="840" y="79"/>
                </a:lnTo>
                <a:lnTo>
                  <a:pt x="923" y="52"/>
                </a:lnTo>
                <a:lnTo>
                  <a:pt x="1009" y="30"/>
                </a:lnTo>
                <a:lnTo>
                  <a:pt x="1097" y="14"/>
                </a:lnTo>
                <a:lnTo>
                  <a:pt x="1186" y="5"/>
                </a:lnTo>
                <a:lnTo>
                  <a:pt x="1278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任意多边形 6"/>
          <xdr:cNvSpPr>
            <a:spLocks noEditPoints="1"/>
          </xdr:cNvSpPr>
        </xdr:nvSpPr>
        <xdr:spPr bwMode="auto">
          <a:xfrm>
            <a:off x="326" y="131"/>
            <a:ext cx="96" cy="97"/>
          </a:xfrm>
          <a:custGeom>
            <a:avLst/>
            <a:gdLst>
              <a:gd name="T0" fmla="*/ 689 w 1735"/>
              <a:gd name="T1" fmla="*/ 66 h 1738"/>
              <a:gd name="T2" fmla="*/ 496 w 1735"/>
              <a:gd name="T3" fmla="*/ 116 h 1738"/>
              <a:gd name="T4" fmla="*/ 317 w 1735"/>
              <a:gd name="T5" fmla="*/ 212 h 1738"/>
              <a:gd name="T6" fmla="*/ 180 w 1735"/>
              <a:gd name="T7" fmla="*/ 366 h 1738"/>
              <a:gd name="T8" fmla="*/ 99 w 1735"/>
              <a:gd name="T9" fmla="*/ 550 h 1738"/>
              <a:gd name="T10" fmla="*/ 61 w 1735"/>
              <a:gd name="T11" fmla="*/ 745 h 1738"/>
              <a:gd name="T12" fmla="*/ 68 w 1735"/>
              <a:gd name="T13" fmla="*/ 943 h 1738"/>
              <a:gd name="T14" fmla="*/ 121 w 1735"/>
              <a:gd name="T15" fmla="*/ 1137 h 1738"/>
              <a:gd name="T16" fmla="*/ 218 w 1735"/>
              <a:gd name="T17" fmla="*/ 1315 h 1738"/>
              <a:gd name="T18" fmla="*/ 361 w 1735"/>
              <a:gd name="T19" fmla="*/ 1470 h 1738"/>
              <a:gd name="T20" fmla="*/ 531 w 1735"/>
              <a:gd name="T21" fmla="*/ 1586 h 1738"/>
              <a:gd name="T22" fmla="*/ 719 w 1735"/>
              <a:gd name="T23" fmla="*/ 1655 h 1738"/>
              <a:gd name="T24" fmla="*/ 915 w 1735"/>
              <a:gd name="T25" fmla="*/ 1680 h 1738"/>
              <a:gd name="T26" fmla="*/ 1112 w 1735"/>
              <a:gd name="T27" fmla="*/ 1660 h 1738"/>
              <a:gd name="T28" fmla="*/ 1301 w 1735"/>
              <a:gd name="T29" fmla="*/ 1594 h 1738"/>
              <a:gd name="T30" fmla="*/ 1474 w 1735"/>
              <a:gd name="T31" fmla="*/ 1484 h 1738"/>
              <a:gd name="T32" fmla="*/ 1586 w 1735"/>
              <a:gd name="T33" fmla="*/ 1313 h 1738"/>
              <a:gd name="T34" fmla="*/ 1653 w 1735"/>
              <a:gd name="T35" fmla="*/ 1124 h 1738"/>
              <a:gd name="T36" fmla="*/ 1676 w 1735"/>
              <a:gd name="T37" fmla="*/ 927 h 1738"/>
              <a:gd name="T38" fmla="*/ 1654 w 1735"/>
              <a:gd name="T39" fmla="*/ 729 h 1738"/>
              <a:gd name="T40" fmla="*/ 1587 w 1735"/>
              <a:gd name="T41" fmla="*/ 541 h 1738"/>
              <a:gd name="T42" fmla="*/ 1474 w 1735"/>
              <a:gd name="T43" fmla="*/ 368 h 1738"/>
              <a:gd name="T44" fmla="*/ 1321 w 1735"/>
              <a:gd name="T45" fmla="*/ 224 h 1738"/>
              <a:gd name="T46" fmla="*/ 1144 w 1735"/>
              <a:gd name="T47" fmla="*/ 125 h 1738"/>
              <a:gd name="T48" fmla="*/ 953 w 1735"/>
              <a:gd name="T49" fmla="*/ 69 h 1738"/>
              <a:gd name="T50" fmla="*/ 874 w 1735"/>
              <a:gd name="T51" fmla="*/ 0 h 1738"/>
              <a:gd name="T52" fmla="*/ 1072 w 1735"/>
              <a:gd name="T53" fmla="*/ 24 h 1738"/>
              <a:gd name="T54" fmla="*/ 1262 w 1735"/>
              <a:gd name="T55" fmla="*/ 94 h 1738"/>
              <a:gd name="T56" fmla="*/ 1433 w 1735"/>
              <a:gd name="T57" fmla="*/ 210 h 1738"/>
              <a:gd name="T58" fmla="*/ 1576 w 1735"/>
              <a:gd name="T59" fmla="*/ 367 h 1738"/>
              <a:gd name="T60" fmla="*/ 1674 w 1735"/>
              <a:gd name="T61" fmla="*/ 548 h 1738"/>
              <a:gd name="T62" fmla="*/ 1726 w 1735"/>
              <a:gd name="T63" fmla="*/ 742 h 1738"/>
              <a:gd name="T64" fmla="*/ 1732 w 1735"/>
              <a:gd name="T65" fmla="*/ 941 h 1738"/>
              <a:gd name="T66" fmla="*/ 1692 w 1735"/>
              <a:gd name="T67" fmla="*/ 1138 h 1738"/>
              <a:gd name="T68" fmla="*/ 1607 w 1735"/>
              <a:gd name="T69" fmla="*/ 1322 h 1738"/>
              <a:gd name="T70" fmla="*/ 1476 w 1735"/>
              <a:gd name="T71" fmla="*/ 1487 h 1738"/>
              <a:gd name="T72" fmla="*/ 1411 w 1735"/>
              <a:gd name="T73" fmla="*/ 1545 h 1738"/>
              <a:gd name="T74" fmla="*/ 1239 w 1735"/>
              <a:gd name="T75" fmla="*/ 1654 h 1738"/>
              <a:gd name="T76" fmla="*/ 1050 w 1735"/>
              <a:gd name="T77" fmla="*/ 1718 h 1738"/>
              <a:gd name="T78" fmla="*/ 854 w 1735"/>
              <a:gd name="T79" fmla="*/ 1738 h 1738"/>
              <a:gd name="T80" fmla="*/ 658 w 1735"/>
              <a:gd name="T81" fmla="*/ 1713 h 1738"/>
              <a:gd name="T82" fmla="*/ 472 w 1735"/>
              <a:gd name="T83" fmla="*/ 1643 h 1738"/>
              <a:gd name="T84" fmla="*/ 302 w 1735"/>
              <a:gd name="T85" fmla="*/ 1528 h 1738"/>
              <a:gd name="T86" fmla="*/ 162 w 1735"/>
              <a:gd name="T87" fmla="*/ 1375 h 1738"/>
              <a:gd name="T88" fmla="*/ 65 w 1735"/>
              <a:gd name="T89" fmla="*/ 1201 h 1738"/>
              <a:gd name="T90" fmla="*/ 12 w 1735"/>
              <a:gd name="T91" fmla="*/ 1012 h 1738"/>
              <a:gd name="T92" fmla="*/ 1 w 1735"/>
              <a:gd name="T93" fmla="*/ 817 h 1738"/>
              <a:gd name="T94" fmla="*/ 34 w 1735"/>
              <a:gd name="T95" fmla="*/ 626 h 1738"/>
              <a:gd name="T96" fmla="*/ 110 w 1735"/>
              <a:gd name="T97" fmla="*/ 444 h 1738"/>
              <a:gd name="T98" fmla="*/ 230 w 1735"/>
              <a:gd name="T99" fmla="*/ 280 h 1738"/>
              <a:gd name="T100" fmla="*/ 242 w 1735"/>
              <a:gd name="T101" fmla="*/ 267 h 1738"/>
              <a:gd name="T102" fmla="*/ 258 w 1735"/>
              <a:gd name="T103" fmla="*/ 251 h 1738"/>
              <a:gd name="T104" fmla="*/ 367 w 1735"/>
              <a:gd name="T105" fmla="*/ 158 h 1738"/>
              <a:gd name="T106" fmla="*/ 547 w 1735"/>
              <a:gd name="T107" fmla="*/ 61 h 1738"/>
              <a:gd name="T108" fmla="*/ 742 w 1735"/>
              <a:gd name="T109" fmla="*/ 8 h 17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35" h="1738">
                <a:moveTo>
                  <a:pt x="821" y="57"/>
                </a:moveTo>
                <a:lnTo>
                  <a:pt x="755" y="58"/>
                </a:lnTo>
                <a:lnTo>
                  <a:pt x="689" y="66"/>
                </a:lnTo>
                <a:lnTo>
                  <a:pt x="624" y="77"/>
                </a:lnTo>
                <a:lnTo>
                  <a:pt x="559" y="94"/>
                </a:lnTo>
                <a:lnTo>
                  <a:pt x="496" y="116"/>
                </a:lnTo>
                <a:lnTo>
                  <a:pt x="434" y="142"/>
                </a:lnTo>
                <a:lnTo>
                  <a:pt x="374" y="175"/>
                </a:lnTo>
                <a:lnTo>
                  <a:pt x="317" y="212"/>
                </a:lnTo>
                <a:lnTo>
                  <a:pt x="261" y="254"/>
                </a:lnTo>
                <a:lnTo>
                  <a:pt x="218" y="308"/>
                </a:lnTo>
                <a:lnTo>
                  <a:pt x="180" y="366"/>
                </a:lnTo>
                <a:lnTo>
                  <a:pt x="148" y="425"/>
                </a:lnTo>
                <a:lnTo>
                  <a:pt x="121" y="487"/>
                </a:lnTo>
                <a:lnTo>
                  <a:pt x="99" y="550"/>
                </a:lnTo>
                <a:lnTo>
                  <a:pt x="81" y="614"/>
                </a:lnTo>
                <a:lnTo>
                  <a:pt x="68" y="680"/>
                </a:lnTo>
                <a:lnTo>
                  <a:pt x="61" y="745"/>
                </a:lnTo>
                <a:lnTo>
                  <a:pt x="58" y="811"/>
                </a:lnTo>
                <a:lnTo>
                  <a:pt x="61" y="877"/>
                </a:lnTo>
                <a:lnTo>
                  <a:pt x="68" y="943"/>
                </a:lnTo>
                <a:lnTo>
                  <a:pt x="81" y="1008"/>
                </a:lnTo>
                <a:lnTo>
                  <a:pt x="99" y="1074"/>
                </a:lnTo>
                <a:lnTo>
                  <a:pt x="121" y="1137"/>
                </a:lnTo>
                <a:lnTo>
                  <a:pt x="148" y="1197"/>
                </a:lnTo>
                <a:lnTo>
                  <a:pt x="180" y="1257"/>
                </a:lnTo>
                <a:lnTo>
                  <a:pt x="218" y="1315"/>
                </a:lnTo>
                <a:lnTo>
                  <a:pt x="261" y="1370"/>
                </a:lnTo>
                <a:lnTo>
                  <a:pt x="308" y="1422"/>
                </a:lnTo>
                <a:lnTo>
                  <a:pt x="361" y="1470"/>
                </a:lnTo>
                <a:lnTo>
                  <a:pt x="415" y="1513"/>
                </a:lnTo>
                <a:lnTo>
                  <a:pt x="472" y="1552"/>
                </a:lnTo>
                <a:lnTo>
                  <a:pt x="531" y="1586"/>
                </a:lnTo>
                <a:lnTo>
                  <a:pt x="592" y="1614"/>
                </a:lnTo>
                <a:lnTo>
                  <a:pt x="655" y="1637"/>
                </a:lnTo>
                <a:lnTo>
                  <a:pt x="719" y="1655"/>
                </a:lnTo>
                <a:lnTo>
                  <a:pt x="784" y="1669"/>
                </a:lnTo>
                <a:lnTo>
                  <a:pt x="849" y="1677"/>
                </a:lnTo>
                <a:lnTo>
                  <a:pt x="915" y="1680"/>
                </a:lnTo>
                <a:lnTo>
                  <a:pt x="981" y="1678"/>
                </a:lnTo>
                <a:lnTo>
                  <a:pt x="1047" y="1672"/>
                </a:lnTo>
                <a:lnTo>
                  <a:pt x="1112" y="1660"/>
                </a:lnTo>
                <a:lnTo>
                  <a:pt x="1176" y="1644"/>
                </a:lnTo>
                <a:lnTo>
                  <a:pt x="1240" y="1622"/>
                </a:lnTo>
                <a:lnTo>
                  <a:pt x="1301" y="1594"/>
                </a:lnTo>
                <a:lnTo>
                  <a:pt x="1361" y="1563"/>
                </a:lnTo>
                <a:lnTo>
                  <a:pt x="1419" y="1526"/>
                </a:lnTo>
                <a:lnTo>
                  <a:pt x="1474" y="1484"/>
                </a:lnTo>
                <a:lnTo>
                  <a:pt x="1516" y="1429"/>
                </a:lnTo>
                <a:lnTo>
                  <a:pt x="1554" y="1372"/>
                </a:lnTo>
                <a:lnTo>
                  <a:pt x="1586" y="1313"/>
                </a:lnTo>
                <a:lnTo>
                  <a:pt x="1614" y="1251"/>
                </a:lnTo>
                <a:lnTo>
                  <a:pt x="1637" y="1188"/>
                </a:lnTo>
                <a:lnTo>
                  <a:pt x="1653" y="1124"/>
                </a:lnTo>
                <a:lnTo>
                  <a:pt x="1666" y="1059"/>
                </a:lnTo>
                <a:lnTo>
                  <a:pt x="1674" y="993"/>
                </a:lnTo>
                <a:lnTo>
                  <a:pt x="1676" y="927"/>
                </a:lnTo>
                <a:lnTo>
                  <a:pt x="1674" y="860"/>
                </a:lnTo>
                <a:lnTo>
                  <a:pt x="1667" y="795"/>
                </a:lnTo>
                <a:lnTo>
                  <a:pt x="1654" y="729"/>
                </a:lnTo>
                <a:lnTo>
                  <a:pt x="1637" y="665"/>
                </a:lnTo>
                <a:lnTo>
                  <a:pt x="1615" y="602"/>
                </a:lnTo>
                <a:lnTo>
                  <a:pt x="1587" y="541"/>
                </a:lnTo>
                <a:lnTo>
                  <a:pt x="1555" y="481"/>
                </a:lnTo>
                <a:lnTo>
                  <a:pt x="1517" y="424"/>
                </a:lnTo>
                <a:lnTo>
                  <a:pt x="1474" y="368"/>
                </a:lnTo>
                <a:lnTo>
                  <a:pt x="1427" y="317"/>
                </a:lnTo>
                <a:lnTo>
                  <a:pt x="1376" y="267"/>
                </a:lnTo>
                <a:lnTo>
                  <a:pt x="1321" y="224"/>
                </a:lnTo>
                <a:lnTo>
                  <a:pt x="1264" y="185"/>
                </a:lnTo>
                <a:lnTo>
                  <a:pt x="1205" y="153"/>
                </a:lnTo>
                <a:lnTo>
                  <a:pt x="1144" y="125"/>
                </a:lnTo>
                <a:lnTo>
                  <a:pt x="1081" y="100"/>
                </a:lnTo>
                <a:lnTo>
                  <a:pt x="1017" y="83"/>
                </a:lnTo>
                <a:lnTo>
                  <a:pt x="953" y="69"/>
                </a:lnTo>
                <a:lnTo>
                  <a:pt x="887" y="61"/>
                </a:lnTo>
                <a:lnTo>
                  <a:pt x="821" y="57"/>
                </a:lnTo>
                <a:close/>
                <a:moveTo>
                  <a:pt x="874" y="0"/>
                </a:moveTo>
                <a:lnTo>
                  <a:pt x="941" y="3"/>
                </a:lnTo>
                <a:lnTo>
                  <a:pt x="1007" y="10"/>
                </a:lnTo>
                <a:lnTo>
                  <a:pt x="1072" y="24"/>
                </a:lnTo>
                <a:lnTo>
                  <a:pt x="1137" y="42"/>
                </a:lnTo>
                <a:lnTo>
                  <a:pt x="1200" y="66"/>
                </a:lnTo>
                <a:lnTo>
                  <a:pt x="1262" y="94"/>
                </a:lnTo>
                <a:lnTo>
                  <a:pt x="1321" y="128"/>
                </a:lnTo>
                <a:lnTo>
                  <a:pt x="1379" y="166"/>
                </a:lnTo>
                <a:lnTo>
                  <a:pt x="1433" y="210"/>
                </a:lnTo>
                <a:lnTo>
                  <a:pt x="1486" y="258"/>
                </a:lnTo>
                <a:lnTo>
                  <a:pt x="1534" y="311"/>
                </a:lnTo>
                <a:lnTo>
                  <a:pt x="1576" y="367"/>
                </a:lnTo>
                <a:lnTo>
                  <a:pt x="1614" y="425"/>
                </a:lnTo>
                <a:lnTo>
                  <a:pt x="1646" y="485"/>
                </a:lnTo>
                <a:lnTo>
                  <a:pt x="1674" y="548"/>
                </a:lnTo>
                <a:lnTo>
                  <a:pt x="1696" y="611"/>
                </a:lnTo>
                <a:lnTo>
                  <a:pt x="1713" y="676"/>
                </a:lnTo>
                <a:lnTo>
                  <a:pt x="1726" y="742"/>
                </a:lnTo>
                <a:lnTo>
                  <a:pt x="1733" y="808"/>
                </a:lnTo>
                <a:lnTo>
                  <a:pt x="1735" y="875"/>
                </a:lnTo>
                <a:lnTo>
                  <a:pt x="1732" y="941"/>
                </a:lnTo>
                <a:lnTo>
                  <a:pt x="1724" y="1007"/>
                </a:lnTo>
                <a:lnTo>
                  <a:pt x="1711" y="1074"/>
                </a:lnTo>
                <a:lnTo>
                  <a:pt x="1692" y="1138"/>
                </a:lnTo>
                <a:lnTo>
                  <a:pt x="1669" y="1202"/>
                </a:lnTo>
                <a:lnTo>
                  <a:pt x="1641" y="1263"/>
                </a:lnTo>
                <a:lnTo>
                  <a:pt x="1607" y="1322"/>
                </a:lnTo>
                <a:lnTo>
                  <a:pt x="1569" y="1380"/>
                </a:lnTo>
                <a:lnTo>
                  <a:pt x="1525" y="1435"/>
                </a:lnTo>
                <a:lnTo>
                  <a:pt x="1476" y="1487"/>
                </a:lnTo>
                <a:lnTo>
                  <a:pt x="1470" y="1493"/>
                </a:lnTo>
                <a:lnTo>
                  <a:pt x="1464" y="1499"/>
                </a:lnTo>
                <a:lnTo>
                  <a:pt x="1411" y="1545"/>
                </a:lnTo>
                <a:lnTo>
                  <a:pt x="1356" y="1587"/>
                </a:lnTo>
                <a:lnTo>
                  <a:pt x="1298" y="1623"/>
                </a:lnTo>
                <a:lnTo>
                  <a:pt x="1239" y="1654"/>
                </a:lnTo>
                <a:lnTo>
                  <a:pt x="1177" y="1680"/>
                </a:lnTo>
                <a:lnTo>
                  <a:pt x="1114" y="1702"/>
                </a:lnTo>
                <a:lnTo>
                  <a:pt x="1050" y="1718"/>
                </a:lnTo>
                <a:lnTo>
                  <a:pt x="985" y="1730"/>
                </a:lnTo>
                <a:lnTo>
                  <a:pt x="920" y="1736"/>
                </a:lnTo>
                <a:lnTo>
                  <a:pt x="854" y="1738"/>
                </a:lnTo>
                <a:lnTo>
                  <a:pt x="788" y="1735"/>
                </a:lnTo>
                <a:lnTo>
                  <a:pt x="723" y="1727"/>
                </a:lnTo>
                <a:lnTo>
                  <a:pt x="658" y="1713"/>
                </a:lnTo>
                <a:lnTo>
                  <a:pt x="594" y="1694"/>
                </a:lnTo>
                <a:lnTo>
                  <a:pt x="532" y="1671"/>
                </a:lnTo>
                <a:lnTo>
                  <a:pt x="472" y="1643"/>
                </a:lnTo>
                <a:lnTo>
                  <a:pt x="413" y="1610"/>
                </a:lnTo>
                <a:lnTo>
                  <a:pt x="355" y="1571"/>
                </a:lnTo>
                <a:lnTo>
                  <a:pt x="302" y="1528"/>
                </a:lnTo>
                <a:lnTo>
                  <a:pt x="251" y="1480"/>
                </a:lnTo>
                <a:lnTo>
                  <a:pt x="203" y="1429"/>
                </a:lnTo>
                <a:lnTo>
                  <a:pt x="162" y="1375"/>
                </a:lnTo>
                <a:lnTo>
                  <a:pt x="125" y="1319"/>
                </a:lnTo>
                <a:lnTo>
                  <a:pt x="92" y="1260"/>
                </a:lnTo>
                <a:lnTo>
                  <a:pt x="65" y="1201"/>
                </a:lnTo>
                <a:lnTo>
                  <a:pt x="42" y="1139"/>
                </a:lnTo>
                <a:lnTo>
                  <a:pt x="24" y="1076"/>
                </a:lnTo>
                <a:lnTo>
                  <a:pt x="12" y="1012"/>
                </a:lnTo>
                <a:lnTo>
                  <a:pt x="3" y="948"/>
                </a:lnTo>
                <a:lnTo>
                  <a:pt x="0" y="882"/>
                </a:lnTo>
                <a:lnTo>
                  <a:pt x="1" y="817"/>
                </a:lnTo>
                <a:lnTo>
                  <a:pt x="8" y="753"/>
                </a:lnTo>
                <a:lnTo>
                  <a:pt x="18" y="689"/>
                </a:lnTo>
                <a:lnTo>
                  <a:pt x="34" y="626"/>
                </a:lnTo>
                <a:lnTo>
                  <a:pt x="55" y="563"/>
                </a:lnTo>
                <a:lnTo>
                  <a:pt x="80" y="504"/>
                </a:lnTo>
                <a:lnTo>
                  <a:pt x="110" y="444"/>
                </a:lnTo>
                <a:lnTo>
                  <a:pt x="146" y="387"/>
                </a:lnTo>
                <a:lnTo>
                  <a:pt x="186" y="332"/>
                </a:lnTo>
                <a:lnTo>
                  <a:pt x="230" y="280"/>
                </a:lnTo>
                <a:lnTo>
                  <a:pt x="230" y="280"/>
                </a:lnTo>
                <a:lnTo>
                  <a:pt x="236" y="274"/>
                </a:lnTo>
                <a:lnTo>
                  <a:pt x="242" y="267"/>
                </a:lnTo>
                <a:lnTo>
                  <a:pt x="250" y="259"/>
                </a:lnTo>
                <a:lnTo>
                  <a:pt x="257" y="252"/>
                </a:lnTo>
                <a:lnTo>
                  <a:pt x="258" y="251"/>
                </a:lnTo>
                <a:lnTo>
                  <a:pt x="259" y="249"/>
                </a:lnTo>
                <a:lnTo>
                  <a:pt x="312" y="201"/>
                </a:lnTo>
                <a:lnTo>
                  <a:pt x="367" y="158"/>
                </a:lnTo>
                <a:lnTo>
                  <a:pt x="426" y="120"/>
                </a:lnTo>
                <a:lnTo>
                  <a:pt x="485" y="88"/>
                </a:lnTo>
                <a:lnTo>
                  <a:pt x="547" y="61"/>
                </a:lnTo>
                <a:lnTo>
                  <a:pt x="611" y="38"/>
                </a:lnTo>
                <a:lnTo>
                  <a:pt x="676" y="21"/>
                </a:lnTo>
                <a:lnTo>
                  <a:pt x="742" y="8"/>
                </a:lnTo>
                <a:lnTo>
                  <a:pt x="808" y="2"/>
                </a:lnTo>
                <a:lnTo>
                  <a:pt x="874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任意多边形 7"/>
          <xdr:cNvSpPr>
            <a:spLocks/>
          </xdr:cNvSpPr>
        </xdr:nvSpPr>
        <xdr:spPr bwMode="auto">
          <a:xfrm>
            <a:off x="455" y="120"/>
            <a:ext cx="15" cy="123"/>
          </a:xfrm>
          <a:custGeom>
            <a:avLst/>
            <a:gdLst>
              <a:gd name="T0" fmla="*/ 208 w 266"/>
              <a:gd name="T1" fmla="*/ 3 h 2200"/>
              <a:gd name="T2" fmla="*/ 219 w 266"/>
              <a:gd name="T3" fmla="*/ 23 h 2200"/>
              <a:gd name="T4" fmla="*/ 224 w 266"/>
              <a:gd name="T5" fmla="*/ 74 h 2200"/>
              <a:gd name="T6" fmla="*/ 224 w 266"/>
              <a:gd name="T7" fmla="*/ 172 h 2200"/>
              <a:gd name="T8" fmla="*/ 223 w 266"/>
              <a:gd name="T9" fmla="*/ 284 h 2200"/>
              <a:gd name="T10" fmla="*/ 223 w 266"/>
              <a:gd name="T11" fmla="*/ 413 h 2200"/>
              <a:gd name="T12" fmla="*/ 223 w 266"/>
              <a:gd name="T13" fmla="*/ 559 h 2200"/>
              <a:gd name="T14" fmla="*/ 223 w 266"/>
              <a:gd name="T15" fmla="*/ 706 h 2200"/>
              <a:gd name="T16" fmla="*/ 224 w 266"/>
              <a:gd name="T17" fmla="*/ 837 h 2200"/>
              <a:gd name="T18" fmla="*/ 224 w 266"/>
              <a:gd name="T19" fmla="*/ 934 h 2200"/>
              <a:gd name="T20" fmla="*/ 224 w 266"/>
              <a:gd name="T21" fmla="*/ 980 h 2200"/>
              <a:gd name="T22" fmla="*/ 225 w 266"/>
              <a:gd name="T23" fmla="*/ 1196 h 2200"/>
              <a:gd name="T24" fmla="*/ 231 w 266"/>
              <a:gd name="T25" fmla="*/ 1417 h 2200"/>
              <a:gd name="T26" fmla="*/ 244 w 266"/>
              <a:gd name="T27" fmla="*/ 1616 h 2200"/>
              <a:gd name="T28" fmla="*/ 259 w 266"/>
              <a:gd name="T29" fmla="*/ 1768 h 2200"/>
              <a:gd name="T30" fmla="*/ 266 w 266"/>
              <a:gd name="T31" fmla="*/ 1909 h 2200"/>
              <a:gd name="T32" fmla="*/ 262 w 266"/>
              <a:gd name="T33" fmla="*/ 1993 h 2200"/>
              <a:gd name="T34" fmla="*/ 236 w 266"/>
              <a:gd name="T35" fmla="*/ 2084 h 2200"/>
              <a:gd name="T36" fmla="*/ 199 w 266"/>
              <a:gd name="T37" fmla="*/ 2153 h 2200"/>
              <a:gd name="T38" fmla="*/ 165 w 266"/>
              <a:gd name="T39" fmla="*/ 2192 h 2200"/>
              <a:gd name="T40" fmla="*/ 142 w 266"/>
              <a:gd name="T41" fmla="*/ 2200 h 2200"/>
              <a:gd name="T42" fmla="*/ 116 w 266"/>
              <a:gd name="T43" fmla="*/ 2181 h 2200"/>
              <a:gd name="T44" fmla="*/ 80 w 266"/>
              <a:gd name="T45" fmla="*/ 2131 h 2200"/>
              <a:gd name="T46" fmla="*/ 45 w 266"/>
              <a:gd name="T47" fmla="*/ 2052 h 2200"/>
              <a:gd name="T48" fmla="*/ 30 w 266"/>
              <a:gd name="T49" fmla="*/ 1953 h 2200"/>
              <a:gd name="T50" fmla="*/ 36 w 266"/>
              <a:gd name="T51" fmla="*/ 1789 h 2200"/>
              <a:gd name="T52" fmla="*/ 50 w 266"/>
              <a:gd name="T53" fmla="*/ 1618 h 2200"/>
              <a:gd name="T54" fmla="*/ 77 w 266"/>
              <a:gd name="T55" fmla="*/ 1432 h 2200"/>
              <a:gd name="T56" fmla="*/ 96 w 266"/>
              <a:gd name="T57" fmla="*/ 1301 h 2200"/>
              <a:gd name="T58" fmla="*/ 109 w 266"/>
              <a:gd name="T59" fmla="*/ 1186 h 2200"/>
              <a:gd name="T60" fmla="*/ 115 w 266"/>
              <a:gd name="T61" fmla="*/ 1049 h 2200"/>
              <a:gd name="T62" fmla="*/ 116 w 266"/>
              <a:gd name="T63" fmla="*/ 949 h 2200"/>
              <a:gd name="T64" fmla="*/ 114 w 266"/>
              <a:gd name="T65" fmla="*/ 896 h 2200"/>
              <a:gd name="T66" fmla="*/ 108 w 266"/>
              <a:gd name="T67" fmla="*/ 873 h 2200"/>
              <a:gd name="T68" fmla="*/ 100 w 266"/>
              <a:gd name="T69" fmla="*/ 857 h 2200"/>
              <a:gd name="T70" fmla="*/ 76 w 266"/>
              <a:gd name="T71" fmla="*/ 818 h 2200"/>
              <a:gd name="T72" fmla="*/ 43 w 266"/>
              <a:gd name="T73" fmla="*/ 766 h 2200"/>
              <a:gd name="T74" fmla="*/ 17 w 266"/>
              <a:gd name="T75" fmla="*/ 724 h 2200"/>
              <a:gd name="T76" fmla="*/ 1 w 266"/>
              <a:gd name="T77" fmla="*/ 670 h 2200"/>
              <a:gd name="T78" fmla="*/ 2 w 266"/>
              <a:gd name="T79" fmla="*/ 594 h 2200"/>
              <a:gd name="T80" fmla="*/ 8 w 266"/>
              <a:gd name="T81" fmla="*/ 496 h 2200"/>
              <a:gd name="T82" fmla="*/ 27 w 266"/>
              <a:gd name="T83" fmla="*/ 369 h 2200"/>
              <a:gd name="T84" fmla="*/ 63 w 266"/>
              <a:gd name="T85" fmla="*/ 239 h 2200"/>
              <a:gd name="T86" fmla="*/ 106 w 266"/>
              <a:gd name="T87" fmla="*/ 129 h 2200"/>
              <a:gd name="T88" fmla="*/ 149 w 266"/>
              <a:gd name="T89" fmla="*/ 45 h 2200"/>
              <a:gd name="T90" fmla="*/ 184 w 266"/>
              <a:gd name="T91" fmla="*/ 3 h 22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266" h="2200">
                <a:moveTo>
                  <a:pt x="194" y="0"/>
                </a:moveTo>
                <a:lnTo>
                  <a:pt x="201" y="1"/>
                </a:lnTo>
                <a:lnTo>
                  <a:pt x="208" y="3"/>
                </a:lnTo>
                <a:lnTo>
                  <a:pt x="213" y="6"/>
                </a:lnTo>
                <a:lnTo>
                  <a:pt x="217" y="13"/>
                </a:lnTo>
                <a:lnTo>
                  <a:pt x="219" y="23"/>
                </a:lnTo>
                <a:lnTo>
                  <a:pt x="222" y="35"/>
                </a:lnTo>
                <a:lnTo>
                  <a:pt x="223" y="52"/>
                </a:lnTo>
                <a:lnTo>
                  <a:pt x="224" y="74"/>
                </a:lnTo>
                <a:lnTo>
                  <a:pt x="224" y="100"/>
                </a:lnTo>
                <a:lnTo>
                  <a:pt x="224" y="133"/>
                </a:lnTo>
                <a:lnTo>
                  <a:pt x="224" y="172"/>
                </a:lnTo>
                <a:lnTo>
                  <a:pt x="224" y="216"/>
                </a:lnTo>
                <a:lnTo>
                  <a:pt x="223" y="247"/>
                </a:lnTo>
                <a:lnTo>
                  <a:pt x="223" y="284"/>
                </a:lnTo>
                <a:lnTo>
                  <a:pt x="223" y="324"/>
                </a:lnTo>
                <a:lnTo>
                  <a:pt x="223" y="367"/>
                </a:lnTo>
                <a:lnTo>
                  <a:pt x="223" y="413"/>
                </a:lnTo>
                <a:lnTo>
                  <a:pt x="223" y="460"/>
                </a:lnTo>
                <a:lnTo>
                  <a:pt x="223" y="510"/>
                </a:lnTo>
                <a:lnTo>
                  <a:pt x="223" y="559"/>
                </a:lnTo>
                <a:lnTo>
                  <a:pt x="223" y="609"/>
                </a:lnTo>
                <a:lnTo>
                  <a:pt x="223" y="659"/>
                </a:lnTo>
                <a:lnTo>
                  <a:pt x="223" y="706"/>
                </a:lnTo>
                <a:lnTo>
                  <a:pt x="223" y="752"/>
                </a:lnTo>
                <a:lnTo>
                  <a:pt x="224" y="796"/>
                </a:lnTo>
                <a:lnTo>
                  <a:pt x="224" y="837"/>
                </a:lnTo>
                <a:lnTo>
                  <a:pt x="224" y="874"/>
                </a:lnTo>
                <a:lnTo>
                  <a:pt x="224" y="907"/>
                </a:lnTo>
                <a:lnTo>
                  <a:pt x="224" y="934"/>
                </a:lnTo>
                <a:lnTo>
                  <a:pt x="224" y="956"/>
                </a:lnTo>
                <a:lnTo>
                  <a:pt x="224" y="971"/>
                </a:lnTo>
                <a:lnTo>
                  <a:pt x="224" y="980"/>
                </a:lnTo>
                <a:lnTo>
                  <a:pt x="225" y="1054"/>
                </a:lnTo>
                <a:lnTo>
                  <a:pt x="225" y="1126"/>
                </a:lnTo>
                <a:lnTo>
                  <a:pt x="225" y="1196"/>
                </a:lnTo>
                <a:lnTo>
                  <a:pt x="226" y="1268"/>
                </a:lnTo>
                <a:lnTo>
                  <a:pt x="228" y="1341"/>
                </a:lnTo>
                <a:lnTo>
                  <a:pt x="231" y="1417"/>
                </a:lnTo>
                <a:lnTo>
                  <a:pt x="235" y="1496"/>
                </a:lnTo>
                <a:lnTo>
                  <a:pt x="239" y="1558"/>
                </a:lnTo>
                <a:lnTo>
                  <a:pt x="244" y="1616"/>
                </a:lnTo>
                <a:lnTo>
                  <a:pt x="249" y="1670"/>
                </a:lnTo>
                <a:lnTo>
                  <a:pt x="254" y="1720"/>
                </a:lnTo>
                <a:lnTo>
                  <a:pt x="259" y="1768"/>
                </a:lnTo>
                <a:lnTo>
                  <a:pt x="263" y="1816"/>
                </a:lnTo>
                <a:lnTo>
                  <a:pt x="265" y="1863"/>
                </a:lnTo>
                <a:lnTo>
                  <a:pt x="266" y="1909"/>
                </a:lnTo>
                <a:lnTo>
                  <a:pt x="266" y="1910"/>
                </a:lnTo>
                <a:lnTo>
                  <a:pt x="265" y="1958"/>
                </a:lnTo>
                <a:lnTo>
                  <a:pt x="262" y="1993"/>
                </a:lnTo>
                <a:lnTo>
                  <a:pt x="256" y="2026"/>
                </a:lnTo>
                <a:lnTo>
                  <a:pt x="246" y="2057"/>
                </a:lnTo>
                <a:lnTo>
                  <a:pt x="236" y="2084"/>
                </a:lnTo>
                <a:lnTo>
                  <a:pt x="224" y="2111"/>
                </a:lnTo>
                <a:lnTo>
                  <a:pt x="212" y="2133"/>
                </a:lnTo>
                <a:lnTo>
                  <a:pt x="199" y="2153"/>
                </a:lnTo>
                <a:lnTo>
                  <a:pt x="187" y="2169"/>
                </a:lnTo>
                <a:lnTo>
                  <a:pt x="175" y="2183"/>
                </a:lnTo>
                <a:lnTo>
                  <a:pt x="165" y="2192"/>
                </a:lnTo>
                <a:lnTo>
                  <a:pt x="156" y="2198"/>
                </a:lnTo>
                <a:lnTo>
                  <a:pt x="150" y="2200"/>
                </a:lnTo>
                <a:lnTo>
                  <a:pt x="142" y="2200"/>
                </a:lnTo>
                <a:lnTo>
                  <a:pt x="135" y="2198"/>
                </a:lnTo>
                <a:lnTo>
                  <a:pt x="127" y="2191"/>
                </a:lnTo>
                <a:lnTo>
                  <a:pt x="116" y="2181"/>
                </a:lnTo>
                <a:lnTo>
                  <a:pt x="105" y="2167"/>
                </a:lnTo>
                <a:lnTo>
                  <a:pt x="92" y="2150"/>
                </a:lnTo>
                <a:lnTo>
                  <a:pt x="80" y="2131"/>
                </a:lnTo>
                <a:lnTo>
                  <a:pt x="67" y="2106"/>
                </a:lnTo>
                <a:lnTo>
                  <a:pt x="56" y="2080"/>
                </a:lnTo>
                <a:lnTo>
                  <a:pt x="45" y="2052"/>
                </a:lnTo>
                <a:lnTo>
                  <a:pt x="38" y="2021"/>
                </a:lnTo>
                <a:lnTo>
                  <a:pt x="33" y="1988"/>
                </a:lnTo>
                <a:lnTo>
                  <a:pt x="30" y="1953"/>
                </a:lnTo>
                <a:lnTo>
                  <a:pt x="32" y="1898"/>
                </a:lnTo>
                <a:lnTo>
                  <a:pt x="33" y="1843"/>
                </a:lnTo>
                <a:lnTo>
                  <a:pt x="36" y="1789"/>
                </a:lnTo>
                <a:lnTo>
                  <a:pt x="39" y="1734"/>
                </a:lnTo>
                <a:lnTo>
                  <a:pt x="44" y="1677"/>
                </a:lnTo>
                <a:lnTo>
                  <a:pt x="50" y="1618"/>
                </a:lnTo>
                <a:lnTo>
                  <a:pt x="59" y="1554"/>
                </a:lnTo>
                <a:lnTo>
                  <a:pt x="68" y="1486"/>
                </a:lnTo>
                <a:lnTo>
                  <a:pt x="77" y="1432"/>
                </a:lnTo>
                <a:lnTo>
                  <a:pt x="84" y="1384"/>
                </a:lnTo>
                <a:lnTo>
                  <a:pt x="90" y="1341"/>
                </a:lnTo>
                <a:lnTo>
                  <a:pt x="96" y="1301"/>
                </a:lnTo>
                <a:lnTo>
                  <a:pt x="102" y="1262"/>
                </a:lnTo>
                <a:lnTo>
                  <a:pt x="106" y="1225"/>
                </a:lnTo>
                <a:lnTo>
                  <a:pt x="109" y="1186"/>
                </a:lnTo>
                <a:lnTo>
                  <a:pt x="112" y="1144"/>
                </a:lnTo>
                <a:lnTo>
                  <a:pt x="114" y="1100"/>
                </a:lnTo>
                <a:lnTo>
                  <a:pt x="115" y="1049"/>
                </a:lnTo>
                <a:lnTo>
                  <a:pt x="116" y="1009"/>
                </a:lnTo>
                <a:lnTo>
                  <a:pt x="116" y="976"/>
                </a:lnTo>
                <a:lnTo>
                  <a:pt x="116" y="949"/>
                </a:lnTo>
                <a:lnTo>
                  <a:pt x="115" y="926"/>
                </a:lnTo>
                <a:lnTo>
                  <a:pt x="115" y="910"/>
                </a:lnTo>
                <a:lnTo>
                  <a:pt x="114" y="896"/>
                </a:lnTo>
                <a:lnTo>
                  <a:pt x="112" y="887"/>
                </a:lnTo>
                <a:lnTo>
                  <a:pt x="110" y="879"/>
                </a:lnTo>
                <a:lnTo>
                  <a:pt x="108" y="873"/>
                </a:lnTo>
                <a:lnTo>
                  <a:pt x="106" y="868"/>
                </a:lnTo>
                <a:lnTo>
                  <a:pt x="103" y="863"/>
                </a:lnTo>
                <a:lnTo>
                  <a:pt x="100" y="857"/>
                </a:lnTo>
                <a:lnTo>
                  <a:pt x="93" y="848"/>
                </a:lnTo>
                <a:lnTo>
                  <a:pt x="85" y="834"/>
                </a:lnTo>
                <a:lnTo>
                  <a:pt x="76" y="818"/>
                </a:lnTo>
                <a:lnTo>
                  <a:pt x="65" y="802"/>
                </a:lnTo>
                <a:lnTo>
                  <a:pt x="54" y="783"/>
                </a:lnTo>
                <a:lnTo>
                  <a:pt x="43" y="766"/>
                </a:lnTo>
                <a:lnTo>
                  <a:pt x="33" y="749"/>
                </a:lnTo>
                <a:lnTo>
                  <a:pt x="24" y="734"/>
                </a:lnTo>
                <a:lnTo>
                  <a:pt x="17" y="724"/>
                </a:lnTo>
                <a:lnTo>
                  <a:pt x="10" y="709"/>
                </a:lnTo>
                <a:lnTo>
                  <a:pt x="4" y="691"/>
                </a:lnTo>
                <a:lnTo>
                  <a:pt x="1" y="670"/>
                </a:lnTo>
                <a:lnTo>
                  <a:pt x="0" y="645"/>
                </a:lnTo>
                <a:lnTo>
                  <a:pt x="1" y="616"/>
                </a:lnTo>
                <a:lnTo>
                  <a:pt x="2" y="594"/>
                </a:lnTo>
                <a:lnTo>
                  <a:pt x="3" y="566"/>
                </a:lnTo>
                <a:lnTo>
                  <a:pt x="5" y="534"/>
                </a:lnTo>
                <a:lnTo>
                  <a:pt x="8" y="496"/>
                </a:lnTo>
                <a:lnTo>
                  <a:pt x="14" y="456"/>
                </a:lnTo>
                <a:lnTo>
                  <a:pt x="19" y="413"/>
                </a:lnTo>
                <a:lnTo>
                  <a:pt x="27" y="369"/>
                </a:lnTo>
                <a:lnTo>
                  <a:pt x="38" y="324"/>
                </a:lnTo>
                <a:lnTo>
                  <a:pt x="50" y="280"/>
                </a:lnTo>
                <a:lnTo>
                  <a:pt x="63" y="239"/>
                </a:lnTo>
                <a:lnTo>
                  <a:pt x="78" y="200"/>
                </a:lnTo>
                <a:lnTo>
                  <a:pt x="91" y="163"/>
                </a:lnTo>
                <a:lnTo>
                  <a:pt x="106" y="129"/>
                </a:lnTo>
                <a:lnTo>
                  <a:pt x="121" y="97"/>
                </a:lnTo>
                <a:lnTo>
                  <a:pt x="135" y="69"/>
                </a:lnTo>
                <a:lnTo>
                  <a:pt x="149" y="45"/>
                </a:lnTo>
                <a:lnTo>
                  <a:pt x="161" y="26"/>
                </a:lnTo>
                <a:lnTo>
                  <a:pt x="173" y="11"/>
                </a:lnTo>
                <a:lnTo>
                  <a:pt x="184" y="3"/>
                </a:lnTo>
                <a:lnTo>
                  <a:pt x="194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8" name="任意多边形 8"/>
          <xdr:cNvSpPr>
            <a:spLocks/>
          </xdr:cNvSpPr>
        </xdr:nvSpPr>
        <xdr:spPr bwMode="auto">
          <a:xfrm>
            <a:off x="279" y="121"/>
            <a:ext cx="15" cy="122"/>
          </a:xfrm>
          <a:custGeom>
            <a:avLst/>
            <a:gdLst>
              <a:gd name="T0" fmla="*/ 224 w 273"/>
              <a:gd name="T1" fmla="*/ 13 h 2191"/>
              <a:gd name="T2" fmla="*/ 233 w 273"/>
              <a:gd name="T3" fmla="*/ 70 h 2191"/>
              <a:gd name="T4" fmla="*/ 244 w 273"/>
              <a:gd name="T5" fmla="*/ 161 h 2191"/>
              <a:gd name="T6" fmla="*/ 258 w 273"/>
              <a:gd name="T7" fmla="*/ 266 h 2191"/>
              <a:gd name="T8" fmla="*/ 268 w 273"/>
              <a:gd name="T9" fmla="*/ 369 h 2191"/>
              <a:gd name="T10" fmla="*/ 273 w 273"/>
              <a:gd name="T11" fmla="*/ 450 h 2191"/>
              <a:gd name="T12" fmla="*/ 267 w 273"/>
              <a:gd name="T13" fmla="*/ 542 h 2191"/>
              <a:gd name="T14" fmla="*/ 247 w 273"/>
              <a:gd name="T15" fmla="*/ 629 h 2191"/>
              <a:gd name="T16" fmla="*/ 225 w 273"/>
              <a:gd name="T17" fmla="*/ 699 h 2191"/>
              <a:gd name="T18" fmla="*/ 211 w 273"/>
              <a:gd name="T19" fmla="*/ 737 h 2191"/>
              <a:gd name="T20" fmla="*/ 203 w 273"/>
              <a:gd name="T21" fmla="*/ 755 h 2191"/>
              <a:gd name="T22" fmla="*/ 195 w 273"/>
              <a:gd name="T23" fmla="*/ 790 h 2191"/>
              <a:gd name="T24" fmla="*/ 190 w 273"/>
              <a:gd name="T25" fmla="*/ 855 h 2191"/>
              <a:gd name="T26" fmla="*/ 186 w 273"/>
              <a:gd name="T27" fmla="*/ 969 h 2191"/>
              <a:gd name="T28" fmla="*/ 194 w 273"/>
              <a:gd name="T29" fmla="*/ 1183 h 2191"/>
              <a:gd name="T30" fmla="*/ 217 w 273"/>
              <a:gd name="T31" fmla="*/ 1399 h 2191"/>
              <a:gd name="T32" fmla="*/ 243 w 273"/>
              <a:gd name="T33" fmla="*/ 1611 h 2191"/>
              <a:gd name="T34" fmla="*/ 256 w 273"/>
              <a:gd name="T35" fmla="*/ 1783 h 2191"/>
              <a:gd name="T36" fmla="*/ 257 w 273"/>
              <a:gd name="T37" fmla="*/ 1946 h 2191"/>
              <a:gd name="T38" fmla="*/ 240 w 273"/>
              <a:gd name="T39" fmla="*/ 2045 h 2191"/>
              <a:gd name="T40" fmla="*/ 204 w 273"/>
              <a:gd name="T41" fmla="*/ 2123 h 2191"/>
              <a:gd name="T42" fmla="*/ 167 w 273"/>
              <a:gd name="T43" fmla="*/ 2173 h 2191"/>
              <a:gd name="T44" fmla="*/ 140 w 273"/>
              <a:gd name="T45" fmla="*/ 2191 h 2191"/>
              <a:gd name="T46" fmla="*/ 114 w 273"/>
              <a:gd name="T47" fmla="*/ 2173 h 2191"/>
              <a:gd name="T48" fmla="*/ 75 w 273"/>
              <a:gd name="T49" fmla="*/ 2123 h 2191"/>
              <a:gd name="T50" fmla="*/ 41 w 273"/>
              <a:gd name="T51" fmla="*/ 2046 h 2191"/>
              <a:gd name="T52" fmla="*/ 23 w 273"/>
              <a:gd name="T53" fmla="*/ 1947 h 2191"/>
              <a:gd name="T54" fmla="*/ 24 w 273"/>
              <a:gd name="T55" fmla="*/ 1784 h 2191"/>
              <a:gd name="T56" fmla="*/ 36 w 273"/>
              <a:gd name="T57" fmla="*/ 1611 h 2191"/>
              <a:gd name="T58" fmla="*/ 61 w 273"/>
              <a:gd name="T59" fmla="*/ 1400 h 2191"/>
              <a:gd name="T60" fmla="*/ 83 w 273"/>
              <a:gd name="T61" fmla="*/ 1184 h 2191"/>
              <a:gd name="T62" fmla="*/ 89 w 273"/>
              <a:gd name="T63" fmla="*/ 969 h 2191"/>
              <a:gd name="T64" fmla="*/ 86 w 273"/>
              <a:gd name="T65" fmla="*/ 856 h 2191"/>
              <a:gd name="T66" fmla="*/ 81 w 273"/>
              <a:gd name="T67" fmla="*/ 791 h 2191"/>
              <a:gd name="T68" fmla="*/ 72 w 273"/>
              <a:gd name="T69" fmla="*/ 756 h 2191"/>
              <a:gd name="T70" fmla="*/ 64 w 273"/>
              <a:gd name="T71" fmla="*/ 737 h 2191"/>
              <a:gd name="T72" fmla="*/ 50 w 273"/>
              <a:gd name="T73" fmla="*/ 700 h 2191"/>
              <a:gd name="T74" fmla="*/ 27 w 273"/>
              <a:gd name="T75" fmla="*/ 630 h 2191"/>
              <a:gd name="T76" fmla="*/ 7 w 273"/>
              <a:gd name="T77" fmla="*/ 542 h 2191"/>
              <a:gd name="T78" fmla="*/ 0 w 273"/>
              <a:gd name="T79" fmla="*/ 451 h 2191"/>
              <a:gd name="T80" fmla="*/ 5 w 273"/>
              <a:gd name="T81" fmla="*/ 369 h 2191"/>
              <a:gd name="T82" fmla="*/ 16 w 273"/>
              <a:gd name="T83" fmla="*/ 267 h 2191"/>
              <a:gd name="T84" fmla="*/ 28 w 273"/>
              <a:gd name="T85" fmla="*/ 162 h 2191"/>
              <a:gd name="T86" fmla="*/ 40 w 273"/>
              <a:gd name="T87" fmla="*/ 71 h 2191"/>
              <a:gd name="T88" fmla="*/ 48 w 273"/>
              <a:gd name="T89" fmla="*/ 13 h 2191"/>
              <a:gd name="T90" fmla="*/ 65 w 273"/>
              <a:gd name="T91" fmla="*/ 0 h 2191"/>
              <a:gd name="T92" fmla="*/ 100 w 273"/>
              <a:gd name="T93" fmla="*/ 0 h 2191"/>
              <a:gd name="T94" fmla="*/ 137 w 273"/>
              <a:gd name="T95" fmla="*/ 564 h 2191"/>
              <a:gd name="T96" fmla="*/ 173 w 273"/>
              <a:gd name="T97" fmla="*/ 0 h 2191"/>
              <a:gd name="T98" fmla="*/ 208 w 273"/>
              <a:gd name="T99" fmla="*/ 0 h 21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73" h="2191">
                <a:moveTo>
                  <a:pt x="222" y="0"/>
                </a:moveTo>
                <a:lnTo>
                  <a:pt x="223" y="3"/>
                </a:lnTo>
                <a:lnTo>
                  <a:pt x="224" y="13"/>
                </a:lnTo>
                <a:lnTo>
                  <a:pt x="226" y="27"/>
                </a:lnTo>
                <a:lnTo>
                  <a:pt x="229" y="46"/>
                </a:lnTo>
                <a:lnTo>
                  <a:pt x="233" y="70"/>
                </a:lnTo>
                <a:lnTo>
                  <a:pt x="236" y="98"/>
                </a:lnTo>
                <a:lnTo>
                  <a:pt x="240" y="128"/>
                </a:lnTo>
                <a:lnTo>
                  <a:pt x="244" y="161"/>
                </a:lnTo>
                <a:lnTo>
                  <a:pt x="248" y="195"/>
                </a:lnTo>
                <a:lnTo>
                  <a:pt x="254" y="230"/>
                </a:lnTo>
                <a:lnTo>
                  <a:pt x="258" y="266"/>
                </a:lnTo>
                <a:lnTo>
                  <a:pt x="261" y="301"/>
                </a:lnTo>
                <a:lnTo>
                  <a:pt x="265" y="336"/>
                </a:lnTo>
                <a:lnTo>
                  <a:pt x="268" y="369"/>
                </a:lnTo>
                <a:lnTo>
                  <a:pt x="270" y="399"/>
                </a:lnTo>
                <a:lnTo>
                  <a:pt x="272" y="426"/>
                </a:lnTo>
                <a:lnTo>
                  <a:pt x="273" y="450"/>
                </a:lnTo>
                <a:lnTo>
                  <a:pt x="273" y="480"/>
                </a:lnTo>
                <a:lnTo>
                  <a:pt x="271" y="510"/>
                </a:lnTo>
                <a:lnTo>
                  <a:pt x="267" y="542"/>
                </a:lnTo>
                <a:lnTo>
                  <a:pt x="261" y="571"/>
                </a:lnTo>
                <a:lnTo>
                  <a:pt x="255" y="602"/>
                </a:lnTo>
                <a:lnTo>
                  <a:pt x="247" y="629"/>
                </a:lnTo>
                <a:lnTo>
                  <a:pt x="240" y="655"/>
                </a:lnTo>
                <a:lnTo>
                  <a:pt x="232" y="679"/>
                </a:lnTo>
                <a:lnTo>
                  <a:pt x="225" y="699"/>
                </a:lnTo>
                <a:lnTo>
                  <a:pt x="219" y="716"/>
                </a:lnTo>
                <a:lnTo>
                  <a:pt x="214" y="729"/>
                </a:lnTo>
                <a:lnTo>
                  <a:pt x="211" y="737"/>
                </a:lnTo>
                <a:lnTo>
                  <a:pt x="210" y="740"/>
                </a:lnTo>
                <a:lnTo>
                  <a:pt x="206" y="748"/>
                </a:lnTo>
                <a:lnTo>
                  <a:pt x="203" y="755"/>
                </a:lnTo>
                <a:lnTo>
                  <a:pt x="200" y="764"/>
                </a:lnTo>
                <a:lnTo>
                  <a:pt x="198" y="776"/>
                </a:lnTo>
                <a:lnTo>
                  <a:pt x="195" y="790"/>
                </a:lnTo>
                <a:lnTo>
                  <a:pt x="193" y="807"/>
                </a:lnTo>
                <a:lnTo>
                  <a:pt x="192" y="828"/>
                </a:lnTo>
                <a:lnTo>
                  <a:pt x="190" y="855"/>
                </a:lnTo>
                <a:lnTo>
                  <a:pt x="189" y="887"/>
                </a:lnTo>
                <a:lnTo>
                  <a:pt x="188" y="924"/>
                </a:lnTo>
                <a:lnTo>
                  <a:pt x="186" y="969"/>
                </a:lnTo>
                <a:lnTo>
                  <a:pt x="188" y="1043"/>
                </a:lnTo>
                <a:lnTo>
                  <a:pt x="190" y="1114"/>
                </a:lnTo>
                <a:lnTo>
                  <a:pt x="194" y="1183"/>
                </a:lnTo>
                <a:lnTo>
                  <a:pt x="200" y="1254"/>
                </a:lnTo>
                <a:lnTo>
                  <a:pt x="207" y="1325"/>
                </a:lnTo>
                <a:lnTo>
                  <a:pt x="217" y="1399"/>
                </a:lnTo>
                <a:lnTo>
                  <a:pt x="227" y="1478"/>
                </a:lnTo>
                <a:lnTo>
                  <a:pt x="236" y="1547"/>
                </a:lnTo>
                <a:lnTo>
                  <a:pt x="243" y="1611"/>
                </a:lnTo>
                <a:lnTo>
                  <a:pt x="248" y="1671"/>
                </a:lnTo>
                <a:lnTo>
                  <a:pt x="252" y="1728"/>
                </a:lnTo>
                <a:lnTo>
                  <a:pt x="256" y="1783"/>
                </a:lnTo>
                <a:lnTo>
                  <a:pt x="257" y="1837"/>
                </a:lnTo>
                <a:lnTo>
                  <a:pt x="258" y="1892"/>
                </a:lnTo>
                <a:lnTo>
                  <a:pt x="257" y="1946"/>
                </a:lnTo>
                <a:lnTo>
                  <a:pt x="255" y="1982"/>
                </a:lnTo>
                <a:lnTo>
                  <a:pt x="248" y="2015"/>
                </a:lnTo>
                <a:lnTo>
                  <a:pt x="240" y="2045"/>
                </a:lnTo>
                <a:lnTo>
                  <a:pt x="229" y="2073"/>
                </a:lnTo>
                <a:lnTo>
                  <a:pt x="218" y="2100"/>
                </a:lnTo>
                <a:lnTo>
                  <a:pt x="204" y="2123"/>
                </a:lnTo>
                <a:lnTo>
                  <a:pt x="192" y="2143"/>
                </a:lnTo>
                <a:lnTo>
                  <a:pt x="178" y="2159"/>
                </a:lnTo>
                <a:lnTo>
                  <a:pt x="167" y="2173"/>
                </a:lnTo>
                <a:lnTo>
                  <a:pt x="156" y="2184"/>
                </a:lnTo>
                <a:lnTo>
                  <a:pt x="147" y="2189"/>
                </a:lnTo>
                <a:lnTo>
                  <a:pt x="140" y="2191"/>
                </a:lnTo>
                <a:lnTo>
                  <a:pt x="134" y="2189"/>
                </a:lnTo>
                <a:lnTo>
                  <a:pt x="125" y="2184"/>
                </a:lnTo>
                <a:lnTo>
                  <a:pt x="114" y="2173"/>
                </a:lnTo>
                <a:lnTo>
                  <a:pt x="102" y="2159"/>
                </a:lnTo>
                <a:lnTo>
                  <a:pt x="89" y="2143"/>
                </a:lnTo>
                <a:lnTo>
                  <a:pt x="75" y="2123"/>
                </a:lnTo>
                <a:lnTo>
                  <a:pt x="63" y="2100"/>
                </a:lnTo>
                <a:lnTo>
                  <a:pt x="51" y="2074"/>
                </a:lnTo>
                <a:lnTo>
                  <a:pt x="41" y="2046"/>
                </a:lnTo>
                <a:lnTo>
                  <a:pt x="31" y="2015"/>
                </a:lnTo>
                <a:lnTo>
                  <a:pt x="26" y="1982"/>
                </a:lnTo>
                <a:lnTo>
                  <a:pt x="23" y="1947"/>
                </a:lnTo>
                <a:lnTo>
                  <a:pt x="22" y="1892"/>
                </a:lnTo>
                <a:lnTo>
                  <a:pt x="22" y="1837"/>
                </a:lnTo>
                <a:lnTo>
                  <a:pt x="24" y="1784"/>
                </a:lnTo>
                <a:lnTo>
                  <a:pt x="26" y="1728"/>
                </a:lnTo>
                <a:lnTo>
                  <a:pt x="30" y="1671"/>
                </a:lnTo>
                <a:lnTo>
                  <a:pt x="36" y="1611"/>
                </a:lnTo>
                <a:lnTo>
                  <a:pt x="43" y="1547"/>
                </a:lnTo>
                <a:lnTo>
                  <a:pt x="51" y="1479"/>
                </a:lnTo>
                <a:lnTo>
                  <a:pt x="61" y="1400"/>
                </a:lnTo>
                <a:lnTo>
                  <a:pt x="70" y="1326"/>
                </a:lnTo>
                <a:lnTo>
                  <a:pt x="78" y="1254"/>
                </a:lnTo>
                <a:lnTo>
                  <a:pt x="83" y="1184"/>
                </a:lnTo>
                <a:lnTo>
                  <a:pt x="87" y="1114"/>
                </a:lnTo>
                <a:lnTo>
                  <a:pt x="89" y="1043"/>
                </a:lnTo>
                <a:lnTo>
                  <a:pt x="89" y="969"/>
                </a:lnTo>
                <a:lnTo>
                  <a:pt x="89" y="925"/>
                </a:lnTo>
                <a:lnTo>
                  <a:pt x="87" y="887"/>
                </a:lnTo>
                <a:lnTo>
                  <a:pt x="86" y="856"/>
                </a:lnTo>
                <a:lnTo>
                  <a:pt x="85" y="829"/>
                </a:lnTo>
                <a:lnTo>
                  <a:pt x="83" y="807"/>
                </a:lnTo>
                <a:lnTo>
                  <a:pt x="81" y="791"/>
                </a:lnTo>
                <a:lnTo>
                  <a:pt x="78" y="776"/>
                </a:lnTo>
                <a:lnTo>
                  <a:pt x="75" y="764"/>
                </a:lnTo>
                <a:lnTo>
                  <a:pt x="72" y="756"/>
                </a:lnTo>
                <a:lnTo>
                  <a:pt x="69" y="748"/>
                </a:lnTo>
                <a:lnTo>
                  <a:pt x="66" y="740"/>
                </a:lnTo>
                <a:lnTo>
                  <a:pt x="64" y="737"/>
                </a:lnTo>
                <a:lnTo>
                  <a:pt x="61" y="730"/>
                </a:lnTo>
                <a:lnTo>
                  <a:pt x="57" y="717"/>
                </a:lnTo>
                <a:lnTo>
                  <a:pt x="50" y="700"/>
                </a:lnTo>
                <a:lnTo>
                  <a:pt x="43" y="679"/>
                </a:lnTo>
                <a:lnTo>
                  <a:pt x="36" y="656"/>
                </a:lnTo>
                <a:lnTo>
                  <a:pt x="27" y="630"/>
                </a:lnTo>
                <a:lnTo>
                  <a:pt x="20" y="602"/>
                </a:lnTo>
                <a:lnTo>
                  <a:pt x="14" y="572"/>
                </a:lnTo>
                <a:lnTo>
                  <a:pt x="7" y="542"/>
                </a:lnTo>
                <a:lnTo>
                  <a:pt x="3" y="511"/>
                </a:lnTo>
                <a:lnTo>
                  <a:pt x="0" y="481"/>
                </a:lnTo>
                <a:lnTo>
                  <a:pt x="0" y="451"/>
                </a:lnTo>
                <a:lnTo>
                  <a:pt x="1" y="427"/>
                </a:lnTo>
                <a:lnTo>
                  <a:pt x="3" y="399"/>
                </a:lnTo>
                <a:lnTo>
                  <a:pt x="5" y="369"/>
                </a:lnTo>
                <a:lnTo>
                  <a:pt x="8" y="336"/>
                </a:lnTo>
                <a:lnTo>
                  <a:pt x="13" y="301"/>
                </a:lnTo>
                <a:lnTo>
                  <a:pt x="16" y="267"/>
                </a:lnTo>
                <a:lnTo>
                  <a:pt x="20" y="231"/>
                </a:lnTo>
                <a:lnTo>
                  <a:pt x="24" y="195"/>
                </a:lnTo>
                <a:lnTo>
                  <a:pt x="28" y="162"/>
                </a:lnTo>
                <a:lnTo>
                  <a:pt x="32" y="129"/>
                </a:lnTo>
                <a:lnTo>
                  <a:pt x="37" y="99"/>
                </a:lnTo>
                <a:lnTo>
                  <a:pt x="40" y="71"/>
                </a:lnTo>
                <a:lnTo>
                  <a:pt x="43" y="47"/>
                </a:lnTo>
                <a:lnTo>
                  <a:pt x="46" y="27"/>
                </a:lnTo>
                <a:lnTo>
                  <a:pt x="48" y="13"/>
                </a:lnTo>
                <a:lnTo>
                  <a:pt x="49" y="3"/>
                </a:lnTo>
                <a:lnTo>
                  <a:pt x="50" y="0"/>
                </a:lnTo>
                <a:lnTo>
                  <a:pt x="65" y="0"/>
                </a:lnTo>
                <a:lnTo>
                  <a:pt x="66" y="564"/>
                </a:lnTo>
                <a:lnTo>
                  <a:pt x="101" y="564"/>
                </a:lnTo>
                <a:lnTo>
                  <a:pt x="100" y="0"/>
                </a:lnTo>
                <a:lnTo>
                  <a:pt x="122" y="0"/>
                </a:lnTo>
                <a:lnTo>
                  <a:pt x="123" y="564"/>
                </a:lnTo>
                <a:lnTo>
                  <a:pt x="137" y="564"/>
                </a:lnTo>
                <a:lnTo>
                  <a:pt x="152" y="564"/>
                </a:lnTo>
                <a:lnTo>
                  <a:pt x="151" y="0"/>
                </a:lnTo>
                <a:lnTo>
                  <a:pt x="173" y="0"/>
                </a:lnTo>
                <a:lnTo>
                  <a:pt x="173" y="564"/>
                </a:lnTo>
                <a:lnTo>
                  <a:pt x="210" y="564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638176</xdr:colOff>
      <xdr:row>19</xdr:row>
      <xdr:rowOff>161925</xdr:rowOff>
    </xdr:from>
    <xdr:to>
      <xdr:col>1</xdr:col>
      <xdr:colOff>1457326</xdr:colOff>
      <xdr:row>21</xdr:row>
      <xdr:rowOff>76200</xdr:rowOff>
    </xdr:to>
    <xdr:sp macro="" textlink="">
      <xdr:nvSpPr>
        <xdr:cNvPr id="39" name="卡路里"/>
        <xdr:cNvSpPr txBox="1"/>
      </xdr:nvSpPr>
      <xdr:spPr>
        <a:xfrm>
          <a:off x="866776" y="5019675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Microsoft YaHei UI" panose="020B0503020204020204" pitchFamily="34" charset="-122"/>
              <a:ea typeface="Microsoft YaHei UI" panose="020B0503020204020204" pitchFamily="34" charset="-122"/>
            </a:rPr>
            <a:t>#</a:t>
          </a:r>
        </a:p>
      </xdr:txBody>
    </xdr:sp>
    <xdr:clientData/>
  </xdr:twoCellAnchor>
  <xdr:twoCellAnchor>
    <xdr:from>
      <xdr:col>1</xdr:col>
      <xdr:colOff>714376</xdr:colOff>
      <xdr:row>21</xdr:row>
      <xdr:rowOff>85726</xdr:rowOff>
    </xdr:from>
    <xdr:to>
      <xdr:col>1</xdr:col>
      <xdr:colOff>1381126</xdr:colOff>
      <xdr:row>21</xdr:row>
      <xdr:rowOff>200026</xdr:rowOff>
    </xdr:to>
    <xdr:sp macro="" textlink="">
      <xdr:nvSpPr>
        <xdr:cNvPr id="40" name="卡路里标签"/>
        <xdr:cNvSpPr txBox="1"/>
      </xdr:nvSpPr>
      <xdr:spPr>
        <a:xfrm>
          <a:off x="942976" y="5362576"/>
          <a:ext cx="66675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900">
              <a:latin typeface="Microsoft YaHei UI" panose="020B0503020204020204" pitchFamily="34" charset="-122"/>
              <a:ea typeface="Microsoft YaHei UI" panose="020B0503020204020204" pitchFamily="34" charset="-122"/>
            </a:rPr>
            <a:t>卡路里</a:t>
          </a:r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6</xdr:col>
      <xdr:colOff>666750</xdr:colOff>
      <xdr:row>0</xdr:row>
      <xdr:rowOff>161925</xdr:rowOff>
    </xdr:from>
    <xdr:to>
      <xdr:col>8</xdr:col>
      <xdr:colOff>876334</xdr:colOff>
      <xdr:row>0</xdr:row>
      <xdr:rowOff>428625</xdr:rowOff>
    </xdr:to>
    <xdr:sp macro="" textlink="">
      <xdr:nvSpPr>
        <xdr:cNvPr id="22" name="菜谱目录" descr="::" title="“菜谱目录”导航按钮">
          <a:hlinkClick xmlns:r="http://schemas.openxmlformats.org/officeDocument/2006/relationships" r:id="rId2" tooltip="单击以返回“菜谱目录”"/>
        </xdr:cNvPr>
        <xdr:cNvSpPr/>
      </xdr:nvSpPr>
      <xdr:spPr>
        <a:xfrm>
          <a:off x="9867900" y="161925"/>
          <a:ext cx="1362109" cy="266700"/>
        </a:xfrm>
        <a:custGeom>
          <a:avLst/>
          <a:gdLst>
            <a:gd name="connsiteX0" fmla="*/ 3475 w 21600"/>
            <a:gd name="connsiteY0" fmla="*/ 0 h 21600"/>
            <a:gd name="connsiteX1" fmla="*/ 18125 w 21600"/>
            <a:gd name="connsiteY1" fmla="*/ 0 h 21600"/>
            <a:gd name="connsiteX2" fmla="*/ 21600 w 21600"/>
            <a:gd name="connsiteY2" fmla="*/ 10800 h 21600"/>
            <a:gd name="connsiteX3" fmla="*/ 18125 w 21600"/>
            <a:gd name="connsiteY3" fmla="*/ 21600 h 21600"/>
            <a:gd name="connsiteX4" fmla="*/ 3475 w 21600"/>
            <a:gd name="connsiteY4" fmla="*/ 21600 h 21600"/>
            <a:gd name="connsiteX5" fmla="*/ 0 w 21600"/>
            <a:gd name="connsiteY5" fmla="*/ 10800 h 21600"/>
            <a:gd name="connsiteX6" fmla="*/ 3475 w 21600"/>
            <a:gd name="connsiteY6" fmla="*/ 0 h 21600"/>
            <a:gd name="connsiteX0" fmla="*/ 2043 w 20168"/>
            <a:gd name="connsiteY0" fmla="*/ 0 h 21600"/>
            <a:gd name="connsiteX1" fmla="*/ 16693 w 20168"/>
            <a:gd name="connsiteY1" fmla="*/ 0 h 21600"/>
            <a:gd name="connsiteX2" fmla="*/ 20168 w 20168"/>
            <a:gd name="connsiteY2" fmla="*/ 10800 h 21600"/>
            <a:gd name="connsiteX3" fmla="*/ 16693 w 20168"/>
            <a:gd name="connsiteY3" fmla="*/ 21600 h 21600"/>
            <a:gd name="connsiteX4" fmla="*/ 2043 w 20168"/>
            <a:gd name="connsiteY4" fmla="*/ 21600 h 21600"/>
            <a:gd name="connsiteX5" fmla="*/ 0 w 20168"/>
            <a:gd name="connsiteY5" fmla="*/ 10800 h 21600"/>
            <a:gd name="connsiteX6" fmla="*/ 2043 w 20168"/>
            <a:gd name="connsiteY6" fmla="*/ 0 h 21600"/>
            <a:gd name="connsiteX0" fmla="*/ 2043 w 18975"/>
            <a:gd name="connsiteY0" fmla="*/ 0 h 21600"/>
            <a:gd name="connsiteX1" fmla="*/ 16693 w 18975"/>
            <a:gd name="connsiteY1" fmla="*/ 0 h 21600"/>
            <a:gd name="connsiteX2" fmla="*/ 18975 w 18975"/>
            <a:gd name="connsiteY2" fmla="*/ 10800 h 21600"/>
            <a:gd name="connsiteX3" fmla="*/ 16693 w 18975"/>
            <a:gd name="connsiteY3" fmla="*/ 21600 h 21600"/>
            <a:gd name="connsiteX4" fmla="*/ 2043 w 18975"/>
            <a:gd name="connsiteY4" fmla="*/ 21600 h 21600"/>
            <a:gd name="connsiteX5" fmla="*/ 0 w 18975"/>
            <a:gd name="connsiteY5" fmla="*/ 10800 h 21600"/>
            <a:gd name="connsiteX6" fmla="*/ 2043 w 18975"/>
            <a:gd name="connsiteY6" fmla="*/ 0 h 21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8975" h="21600">
              <a:moveTo>
                <a:pt x="2043" y="0"/>
              </a:moveTo>
              <a:lnTo>
                <a:pt x="16693" y="0"/>
              </a:lnTo>
              <a:cubicBezTo>
                <a:pt x="18612" y="0"/>
                <a:pt x="18975" y="4835"/>
                <a:pt x="18975" y="10800"/>
              </a:cubicBezTo>
              <a:cubicBezTo>
                <a:pt x="18975" y="16765"/>
                <a:pt x="18612" y="21600"/>
                <a:pt x="16693" y="21600"/>
              </a:cubicBezTo>
              <a:lnTo>
                <a:pt x="2043" y="21600"/>
              </a:lnTo>
              <a:cubicBezTo>
                <a:pt x="124" y="21600"/>
                <a:pt x="0" y="16765"/>
                <a:pt x="0" y="10800"/>
              </a:cubicBezTo>
              <a:cubicBezTo>
                <a:pt x="0" y="4835"/>
                <a:pt x="124" y="0"/>
                <a:pt x="2043" y="0"/>
              </a:cubicBezTo>
              <a:close/>
            </a:path>
          </a:pathLst>
        </a:custGeom>
        <a:solidFill>
          <a:schemeClr val="tx2"/>
        </a:solidFill>
        <a:ln>
          <a:noFill/>
        </a:ln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900" baseline="0">
              <a:latin typeface="Microsoft YaHei UI" panose="020B0503020204020204" pitchFamily="34" charset="-122"/>
              <a:ea typeface="Microsoft YaHei UI" panose="020B0503020204020204" pitchFamily="34" charset="-122"/>
            </a:rPr>
            <a:t>菜谱目录</a:t>
          </a:r>
          <a:endParaRPr lang="en-US" sz="900" baseline="0"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8</xdr:col>
      <xdr:colOff>224335</xdr:colOff>
      <xdr:row>2</xdr:row>
      <xdr:rowOff>57148</xdr:rowOff>
    </xdr:from>
    <xdr:to>
      <xdr:col>8</xdr:col>
      <xdr:colOff>772975</xdr:colOff>
      <xdr:row>3</xdr:row>
      <xdr:rowOff>272413</xdr:rowOff>
    </xdr:to>
    <xdr:grpSp>
      <xdr:nvGrpSpPr>
        <xdr:cNvPr id="23" name="准备时间分组" descr="&quot;&quot;" title="准备时间"/>
        <xdr:cNvGrpSpPr>
          <a:grpSpLocks noChangeAspect="1"/>
        </xdr:cNvGrpSpPr>
      </xdr:nvGrpSpPr>
      <xdr:grpSpPr>
        <a:xfrm>
          <a:off x="10578010" y="1066798"/>
          <a:ext cx="548640" cy="548640"/>
          <a:chOff x="8564478" y="800100"/>
          <a:chExt cx="466725" cy="447675"/>
        </a:xfrm>
      </xdr:grpSpPr>
      <xdr:sp macro="" textlink="">
        <xdr:nvSpPr>
          <xdr:cNvPr id="24" name="椭圆 23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5" name="文本框 24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224335</xdr:colOff>
      <xdr:row>6</xdr:row>
      <xdr:rowOff>19048</xdr:rowOff>
    </xdr:from>
    <xdr:to>
      <xdr:col>8</xdr:col>
      <xdr:colOff>772975</xdr:colOff>
      <xdr:row>8</xdr:row>
      <xdr:rowOff>148588</xdr:rowOff>
    </xdr:to>
    <xdr:grpSp>
      <xdr:nvGrpSpPr>
        <xdr:cNvPr id="26" name="准备时间分组" descr="&quot;&quot;" title="准备时间"/>
        <xdr:cNvGrpSpPr>
          <a:grpSpLocks noChangeAspect="1"/>
        </xdr:cNvGrpSpPr>
      </xdr:nvGrpSpPr>
      <xdr:grpSpPr>
        <a:xfrm>
          <a:off x="10578010" y="2152648"/>
          <a:ext cx="548640" cy="548640"/>
          <a:chOff x="8564478" y="800100"/>
          <a:chExt cx="466725" cy="447675"/>
        </a:xfrm>
      </xdr:grpSpPr>
      <xdr:sp macro="" textlink="">
        <xdr:nvSpPr>
          <xdr:cNvPr id="27" name="椭圆 26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28" name="文本框 27" descr="&quot;&quot;" title="时间区间"/>
          <xdr:cNvSpPr txBox="1"/>
        </xdr:nvSpPr>
        <xdr:spPr>
          <a:xfrm>
            <a:off x="8655860" y="993138"/>
            <a:ext cx="316371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分钟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  <xdr:twoCellAnchor>
    <xdr:from>
      <xdr:col>8</xdr:col>
      <xdr:colOff>233860</xdr:colOff>
      <xdr:row>11</xdr:row>
      <xdr:rowOff>47623</xdr:rowOff>
    </xdr:from>
    <xdr:to>
      <xdr:col>8</xdr:col>
      <xdr:colOff>782500</xdr:colOff>
      <xdr:row>13</xdr:row>
      <xdr:rowOff>177163</xdr:rowOff>
    </xdr:to>
    <xdr:grpSp>
      <xdr:nvGrpSpPr>
        <xdr:cNvPr id="29" name="准备时间分组" descr="&quot;&quot;" title="准备时间"/>
        <xdr:cNvGrpSpPr>
          <a:grpSpLocks noChangeAspect="1"/>
        </xdr:cNvGrpSpPr>
      </xdr:nvGrpSpPr>
      <xdr:grpSpPr>
        <a:xfrm>
          <a:off x="10587535" y="3228973"/>
          <a:ext cx="548640" cy="548640"/>
          <a:chOff x="8564478" y="800100"/>
          <a:chExt cx="466725" cy="447675"/>
        </a:xfrm>
      </xdr:grpSpPr>
      <xdr:sp macro="" textlink="">
        <xdr:nvSpPr>
          <xdr:cNvPr id="30" name="椭圆 29" descr="&quot;&quot;" title="时间"/>
          <xdr:cNvSpPr/>
        </xdr:nvSpPr>
        <xdr:spPr>
          <a:xfrm>
            <a:off x="8564478" y="800100"/>
            <a:ext cx="466725" cy="447675"/>
          </a:xfrm>
          <a:prstGeom prst="ellipse">
            <a:avLst/>
          </a:prstGeom>
          <a:solidFill>
            <a:schemeClr val="bg1"/>
          </a:solidFill>
          <a:ln w="3175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137160" rtlCol="0" anchor="ctr" anchorCtr="1"/>
          <a:lstStyle/>
          <a:p>
            <a:pPr algn="l"/>
            <a:r>
              <a:rPr lang="en-US" sz="1400" b="1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#</a:t>
            </a:r>
          </a:p>
        </xdr:txBody>
      </xdr:sp>
      <xdr:sp macro="" textlink="">
        <xdr:nvSpPr>
          <xdr:cNvPr id="31" name="文本框 30" descr="&quot;&quot;" title="时间区间"/>
          <xdr:cNvSpPr txBox="1"/>
        </xdr:nvSpPr>
        <xdr:spPr>
          <a:xfrm>
            <a:off x="8654305" y="993138"/>
            <a:ext cx="319480" cy="1963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lang="zh-CN" altLang="en-US" sz="700" spc="3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	人份</a:t>
            </a:r>
            <a:endParaRPr lang="en-US" sz="700" spc="3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RecipeTOC" displayName="RecipeTOC" ref="A3:J9" headerRowDxfId="15" dataDxfId="14" totalsRowDxfId="13">
  <autoFilter ref="A3:J9"/>
  <sortState ref="A4:F12">
    <sortCondition ref="B3:B12"/>
  </sortState>
  <tableColumns count="10">
    <tableColumn id="11" name="链接" dataDxfId="12">
      <calculatedColumnFormula>HYPERLINK(CONCATENATE("# '",RecipeTOC[[#This Row],[菜谱名称]],"'","!A1"),"单击以查看")</calculatedColumnFormula>
    </tableColumn>
    <tableColumn id="6" name="菜谱名称" dataDxfId="11"/>
    <tableColumn id="2" name="得分" dataDxfId="10"/>
    <tableColumn id="1" name="第 1 颗星" dataDxfId="9">
      <calculatedColumnFormula>IF(RecipeTOC[[#This Row],[得分]]&lt;&gt;"",VALUE(LEFT(RecipeTOC[[#This Row],[得分]],1)),"")</calculatedColumnFormula>
    </tableColumn>
    <tableColumn id="3" name="第 2 颗星" dataDxfId="8">
      <calculatedColumnFormula>IF(RecipeTOC[[#This Row],[得分]]&lt;&gt;"",VALUE(LEFT(RecipeTOC[[#This Row],[得分]],1)),"")</calculatedColumnFormula>
    </tableColumn>
    <tableColumn id="4" name="第 3 颗星" dataDxfId="7">
      <calculatedColumnFormula>IF(RecipeTOC[[#This Row],[得分]]&lt;&gt;"",VALUE(LEFT(RecipeTOC[[#This Row],[得分]],1)),"")</calculatedColumnFormula>
    </tableColumn>
    <tableColumn id="7" name="第 4 颗星" dataDxfId="6">
      <calculatedColumnFormula>IF(RecipeTOC[[#This Row],[得分]]&lt;&gt;"",VALUE(LEFT(RecipeTOC[[#This Row],[得分]],1)),"")</calculatedColumnFormula>
    </tableColumn>
    <tableColumn id="9" name="类别" dataDxfId="5">
      <calculatedColumnFormula>IFERROR(INDIRECT("'"&amp;RecipeTOC[[#This Row],[菜谱名称]]&amp;"'!Category"),"")</calculatedColumnFormula>
    </tableColumn>
    <tableColumn id="8" name="标签" dataDxfId="4">
      <calculatedColumnFormula>IFERROR(INDIRECT("'"&amp;RecipeTOC[[#This Row],[菜谱名称]]&amp;"'!Tags"),"")</calculatedColumnFormula>
    </tableColumn>
    <tableColumn id="5" name="批注" dataDxfId="3"/>
  </tableColumns>
  <tableStyleInfo name="菜谱列表" showFirstColumn="0" showLastColumn="0" showRowStripes="1" showColumnStripes="0"/>
  <extLst>
    <ext xmlns:x14="http://schemas.microsoft.com/office/spreadsheetml/2009/9/main" uri="{504A1905-F514-4f6f-8877-14C23A59335A}">
      <x14:table altText="菜谱目录" altTextSummary="每个菜谱的菜谱名称、星级评分、类别、标签和批注。"/>
    </ext>
  </extLst>
</table>
</file>

<file path=xl/tables/table2.xml><?xml version="1.0" encoding="utf-8"?>
<table xmlns="http://schemas.openxmlformats.org/spreadsheetml/2006/main" id="2" name="CategoriesTable" displayName="CategoriesTable" ref="A3:A14" totalsRowShown="0" headerRowDxfId="2" dataDxfId="1">
  <autoFilter ref="A3:A14"/>
  <sortState ref="A4:A13">
    <sortCondition ref="A3:A13"/>
  </sortState>
  <tableColumns count="1">
    <tableColumn id="1" name="按类型划分的类别" dataDxfId="0"/>
  </tableColumns>
  <tableStyleInfo name="菜谱列表" showFirstColumn="0" showLastColumn="0" showRowStripes="1" showColumnStripes="0"/>
  <extLst>
    <ext xmlns:x14="http://schemas.microsoft.com/office/spreadsheetml/2009/9/main" uri="{504A1905-F514-4f6f-8877-14C23A59335A}">
      <x14:table altText="类别表" altTextSummary="菜谱类别的列表，例如开胃菜、饮料、主菜等。"/>
    </ext>
  </extLst>
</table>
</file>

<file path=xl/theme/theme1.xml><?xml version="1.0" encoding="utf-8"?>
<a:theme xmlns:a="http://schemas.openxmlformats.org/drawingml/2006/main" name="Office Theme">
  <a:themeElements>
    <a:clrScheme name="Recipe Tracker">
      <a:dk1>
        <a:sysClr val="windowText" lastClr="000000"/>
      </a:dk1>
      <a:lt1>
        <a:sysClr val="window" lastClr="FFFFFF"/>
      </a:lt1>
      <a:dk2>
        <a:srgbClr val="481301"/>
      </a:dk2>
      <a:lt2>
        <a:srgbClr val="FBF8F3"/>
      </a:lt2>
      <a:accent1>
        <a:srgbClr val="9DB149"/>
      </a:accent1>
      <a:accent2>
        <a:srgbClr val="F14B27"/>
      </a:accent2>
      <a:accent3>
        <a:srgbClr val="2FA9C0"/>
      </a:accent3>
      <a:accent4>
        <a:srgbClr val="F79646"/>
      </a:accent4>
      <a:accent5>
        <a:srgbClr val="A45B9A"/>
      </a:accent5>
      <a:accent6>
        <a:srgbClr val="FFBD32"/>
      </a:accent6>
      <a:hlink>
        <a:srgbClr val="2FA9C0"/>
      </a:hlink>
      <a:folHlink>
        <a:srgbClr val="A45B9A"/>
      </a:folHlink>
    </a:clrScheme>
    <a:fontScheme name="Recipe Tracker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ffice.microsoft.com/zh-cn/excel-help/filter-data-in-an-excel-table-HA102840028.aspx?CTT=5&amp;origin=HA102813812" TargetMode="External"/><Relationship Id="rId1" Type="http://schemas.openxmlformats.org/officeDocument/2006/relationships/hyperlink" Target="http://office.microsoft.com/client/helppreview14.aspx?AssetId=HP010342517&amp;lcid=1033&amp;NS=EXCEL&amp;Version=14&amp;tl=2&amp;respos=0&amp;CTT=1&amp;queryid=5a213e56%2D1e6d%2D46b7%2Daa6f%2D06a4bd43c0de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N25"/>
  <sheetViews>
    <sheetView showGridLines="0" tabSelected="1" zoomScaleNormal="100" workbookViewId="0"/>
  </sheetViews>
  <sheetFormatPr defaultRowHeight="13.5" x14ac:dyDescent="0.2"/>
  <cols>
    <col min="1" max="1" width="3" style="3" customWidth="1"/>
    <col min="2" max="2" width="31.42578125" style="3" customWidth="1"/>
    <col min="3" max="3" width="1.7109375" style="3" customWidth="1"/>
    <col min="4" max="4" width="7.28515625" style="3" customWidth="1"/>
    <col min="5" max="12" width="9.140625" style="3"/>
    <col min="13" max="13" width="16.28515625" style="3" customWidth="1"/>
    <col min="14" max="14" width="1.85546875" style="3" customWidth="1"/>
    <col min="15" max="16384" width="9.140625" style="3"/>
  </cols>
  <sheetData>
    <row r="1" spans="1:14" ht="39" customHeight="1" x14ac:dyDescent="0.2">
      <c r="A1" s="1"/>
      <c r="B1" s="1" t="s">
        <v>2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 x14ac:dyDescent="0.2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5.5" customHeight="1" x14ac:dyDescent="0.2">
      <c r="B3" s="6" t="s">
        <v>3</v>
      </c>
      <c r="C3" s="7"/>
      <c r="D3" s="67" t="s">
        <v>5</v>
      </c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6.75" customHeight="1" x14ac:dyDescent="0.2">
      <c r="B4" s="4"/>
      <c r="C4" s="8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20.25" customHeight="1" x14ac:dyDescent="0.2">
      <c r="B5" s="60" t="s">
        <v>4</v>
      </c>
      <c r="C5" s="9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23.25" customHeight="1" x14ac:dyDescent="0.2">
      <c r="B6" s="60"/>
      <c r="C6" s="9"/>
      <c r="D6" s="65" t="s">
        <v>6</v>
      </c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50.25" customHeight="1" x14ac:dyDescent="0.2">
      <c r="B7" s="60"/>
      <c r="C7" s="9"/>
      <c r="D7" s="62" t="s">
        <v>14</v>
      </c>
      <c r="E7" s="63"/>
      <c r="F7" s="63"/>
      <c r="G7" s="63"/>
      <c r="H7" s="63"/>
      <c r="I7" s="63"/>
      <c r="J7" s="63"/>
      <c r="K7" s="63"/>
      <c r="L7" s="63"/>
      <c r="M7" s="63"/>
      <c r="N7" s="10"/>
    </row>
    <row r="8" spans="1:14" ht="23.25" customHeight="1" x14ac:dyDescent="0.2">
      <c r="B8" s="60"/>
      <c r="C8" s="9"/>
      <c r="D8" s="64" t="s">
        <v>7</v>
      </c>
      <c r="E8" s="64"/>
      <c r="F8" s="64"/>
      <c r="G8" s="64"/>
      <c r="H8" s="64"/>
      <c r="I8" s="64"/>
      <c r="J8" s="64"/>
      <c r="K8" s="64"/>
      <c r="L8" s="64"/>
      <c r="M8" s="64"/>
      <c r="N8" s="11"/>
    </row>
    <row r="9" spans="1:14" ht="50.25" customHeight="1" x14ac:dyDescent="0.2">
      <c r="B9" s="60"/>
      <c r="C9" s="9"/>
      <c r="D9" s="62" t="s">
        <v>8</v>
      </c>
      <c r="E9" s="63"/>
      <c r="F9" s="63"/>
      <c r="G9" s="63"/>
      <c r="H9" s="63"/>
      <c r="I9" s="63"/>
      <c r="J9" s="63"/>
      <c r="K9" s="63"/>
      <c r="L9" s="63"/>
      <c r="M9" s="63"/>
      <c r="N9" s="10"/>
    </row>
    <row r="10" spans="1:14" ht="19.5" customHeight="1" x14ac:dyDescent="0.2">
      <c r="B10" s="60"/>
      <c r="C10" s="9"/>
      <c r="D10" s="12">
        <v>1</v>
      </c>
      <c r="E10" s="61" t="s">
        <v>15</v>
      </c>
      <c r="F10" s="61"/>
      <c r="G10" s="61"/>
      <c r="H10" s="61"/>
      <c r="I10" s="61"/>
      <c r="J10" s="61"/>
      <c r="K10" s="61"/>
      <c r="L10" s="61"/>
      <c r="M10" s="61"/>
      <c r="N10" s="10"/>
    </row>
    <row r="11" spans="1:14" ht="18.75" customHeight="1" x14ac:dyDescent="0.3">
      <c r="A11" s="13"/>
      <c r="B11" s="60"/>
      <c r="C11" s="9"/>
      <c r="D11" s="12">
        <v>2</v>
      </c>
      <c r="E11" s="61" t="s">
        <v>16</v>
      </c>
      <c r="F11" s="61"/>
      <c r="G11" s="61"/>
      <c r="H11" s="61"/>
      <c r="I11" s="61"/>
      <c r="J11" s="61"/>
      <c r="K11" s="61"/>
      <c r="L11" s="61"/>
      <c r="M11" s="61"/>
      <c r="N11" s="10"/>
    </row>
    <row r="12" spans="1:14" ht="16.5" customHeight="1" x14ac:dyDescent="0.2">
      <c r="B12" s="60"/>
      <c r="C12" s="8"/>
      <c r="D12" s="12">
        <v>3</v>
      </c>
      <c r="E12" s="14" t="s">
        <v>17</v>
      </c>
      <c r="F12" s="14"/>
      <c r="G12" s="14"/>
      <c r="H12" s="14"/>
      <c r="I12" s="14"/>
      <c r="J12" s="14"/>
      <c r="K12" s="14"/>
      <c r="L12" s="14"/>
      <c r="M12" s="14"/>
      <c r="N12" s="10"/>
    </row>
    <row r="13" spans="1:14" ht="22.5" customHeight="1" x14ac:dyDescent="0.2">
      <c r="B13" s="4"/>
      <c r="C13" s="8"/>
      <c r="D13" s="12"/>
      <c r="E13" s="68" t="s">
        <v>18</v>
      </c>
      <c r="F13" s="68"/>
      <c r="G13" s="68"/>
      <c r="H13" s="68"/>
      <c r="I13" s="68"/>
      <c r="J13" s="68"/>
      <c r="K13" s="68"/>
      <c r="L13" s="68"/>
      <c r="M13" s="68"/>
      <c r="N13" s="10"/>
    </row>
    <row r="14" spans="1:14" ht="30.75" customHeight="1" x14ac:dyDescent="0.2">
      <c r="B14" s="4"/>
      <c r="C14" s="8"/>
      <c r="D14" s="12">
        <v>4</v>
      </c>
      <c r="E14" s="61" t="s">
        <v>9</v>
      </c>
      <c r="F14" s="61"/>
      <c r="G14" s="61"/>
      <c r="H14" s="61"/>
      <c r="I14" s="61"/>
      <c r="J14" s="61"/>
      <c r="K14" s="61"/>
      <c r="L14" s="61"/>
      <c r="M14" s="61"/>
      <c r="N14" s="10"/>
    </row>
    <row r="15" spans="1:14" ht="30.75" customHeight="1" x14ac:dyDescent="0.2">
      <c r="B15" s="4"/>
      <c r="C15" s="8"/>
      <c r="D15" s="12">
        <v>5</v>
      </c>
      <c r="E15" s="61" t="s">
        <v>19</v>
      </c>
      <c r="F15" s="61"/>
      <c r="G15" s="61"/>
      <c r="H15" s="61"/>
      <c r="I15" s="61"/>
      <c r="J15" s="61"/>
      <c r="K15" s="61"/>
      <c r="L15" s="61"/>
      <c r="M15" s="61"/>
      <c r="N15" s="10"/>
    </row>
    <row r="16" spans="1:14" ht="38.25" customHeight="1" x14ac:dyDescent="0.2">
      <c r="B16" s="4"/>
      <c r="C16" s="8"/>
      <c r="D16" s="12">
        <v>6</v>
      </c>
      <c r="E16" s="61" t="s">
        <v>81</v>
      </c>
      <c r="F16" s="61"/>
      <c r="G16" s="61"/>
      <c r="H16" s="61"/>
      <c r="I16" s="61"/>
      <c r="J16" s="61"/>
      <c r="K16" s="61"/>
      <c r="L16" s="61"/>
      <c r="M16" s="61"/>
      <c r="N16" s="10"/>
    </row>
    <row r="17" spans="2:14" ht="32.25" customHeight="1" x14ac:dyDescent="0.2">
      <c r="B17" s="4"/>
      <c r="C17" s="8"/>
      <c r="D17" s="12"/>
      <c r="E17" s="61" t="s">
        <v>10</v>
      </c>
      <c r="F17" s="61"/>
      <c r="G17" s="61"/>
      <c r="H17" s="61"/>
      <c r="I17" s="61"/>
      <c r="J17" s="61"/>
      <c r="K17" s="61"/>
      <c r="L17" s="61"/>
      <c r="M17" s="61"/>
      <c r="N17" s="10"/>
    </row>
    <row r="18" spans="2:14" ht="22.5" customHeight="1" x14ac:dyDescent="0.2">
      <c r="B18" s="4"/>
      <c r="C18" s="8"/>
      <c r="D18" s="74" t="s">
        <v>11</v>
      </c>
      <c r="E18" s="75"/>
      <c r="F18" s="75"/>
      <c r="G18" s="75"/>
      <c r="H18" s="75"/>
      <c r="I18" s="75"/>
      <c r="J18" s="75"/>
      <c r="K18" s="75"/>
      <c r="L18" s="75"/>
      <c r="M18" s="75"/>
      <c r="N18" s="11"/>
    </row>
    <row r="19" spans="2:14" x14ac:dyDescent="0.2">
      <c r="B19" s="4"/>
      <c r="C19" s="8"/>
      <c r="D19" s="10"/>
      <c r="E19" s="15"/>
      <c r="F19" s="15"/>
      <c r="G19" s="15"/>
      <c r="H19" s="15"/>
      <c r="I19" s="15"/>
      <c r="J19" s="15"/>
      <c r="K19" s="15"/>
      <c r="L19" s="15"/>
      <c r="M19" s="15"/>
      <c r="N19" s="10"/>
    </row>
    <row r="20" spans="2:14" ht="22.5" customHeight="1" x14ac:dyDescent="0.2">
      <c r="B20" s="4"/>
      <c r="C20" s="8"/>
      <c r="D20" s="16" t="s">
        <v>0</v>
      </c>
      <c r="E20" s="73" t="s">
        <v>20</v>
      </c>
      <c r="F20" s="73"/>
      <c r="G20" s="73"/>
      <c r="H20" s="73"/>
      <c r="I20" s="73"/>
      <c r="J20" s="73"/>
      <c r="K20" s="73"/>
      <c r="L20" s="73"/>
      <c r="M20" s="73"/>
      <c r="N20" s="10"/>
    </row>
    <row r="21" spans="2:14" ht="48.75" customHeight="1" x14ac:dyDescent="0.2">
      <c r="B21" s="4"/>
      <c r="C21" s="8"/>
      <c r="D21" s="16" t="s">
        <v>0</v>
      </c>
      <c r="E21" s="73" t="s">
        <v>21</v>
      </c>
      <c r="F21" s="73"/>
      <c r="G21" s="73"/>
      <c r="H21" s="73"/>
      <c r="I21" s="73"/>
      <c r="J21" s="73"/>
      <c r="K21" s="73"/>
      <c r="L21" s="73"/>
      <c r="M21" s="73"/>
      <c r="N21" s="10"/>
    </row>
    <row r="22" spans="2:14" ht="22.5" customHeight="1" x14ac:dyDescent="0.2">
      <c r="B22" s="4"/>
      <c r="C22" s="8"/>
      <c r="D22" s="65" t="s">
        <v>12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2:14" ht="74.25" customHeight="1" x14ac:dyDescent="0.2">
      <c r="B23" s="4"/>
      <c r="C23" s="8"/>
      <c r="D23" s="62" t="s">
        <v>22</v>
      </c>
      <c r="E23" s="63"/>
      <c r="F23" s="63"/>
      <c r="G23" s="63"/>
      <c r="H23" s="63"/>
      <c r="I23" s="63"/>
      <c r="J23" s="63"/>
      <c r="K23" s="63"/>
      <c r="L23" s="63"/>
      <c r="M23" s="63"/>
      <c r="N23" s="10"/>
    </row>
    <row r="24" spans="2:14" ht="12.75" customHeight="1" x14ac:dyDescent="0.2">
      <c r="B24" s="4"/>
      <c r="C24" s="8"/>
      <c r="D24" s="69" t="s">
        <v>13</v>
      </c>
      <c r="E24" s="70"/>
      <c r="F24" s="70"/>
      <c r="G24" s="70"/>
      <c r="H24" s="70"/>
      <c r="I24" s="70"/>
      <c r="J24" s="70"/>
      <c r="K24" s="70"/>
      <c r="L24" s="70"/>
      <c r="M24" s="70"/>
      <c r="N24" s="10"/>
    </row>
    <row r="25" spans="2:14" ht="29.25" customHeight="1" x14ac:dyDescent="0.2">
      <c r="B25" s="4"/>
      <c r="C25" s="8"/>
      <c r="D25" s="71" t="s">
        <v>80</v>
      </c>
      <c r="E25" s="72"/>
      <c r="F25" s="72"/>
      <c r="G25" s="72"/>
      <c r="H25" s="72"/>
      <c r="I25" s="17"/>
      <c r="J25" s="17"/>
      <c r="K25" s="17"/>
      <c r="L25" s="17"/>
      <c r="M25" s="17"/>
      <c r="N25" s="10"/>
    </row>
  </sheetData>
  <mergeCells count="20">
    <mergeCell ref="E16:M16"/>
    <mergeCell ref="D23:M23"/>
    <mergeCell ref="D22:N22"/>
    <mergeCell ref="D24:M24"/>
    <mergeCell ref="D25:H25"/>
    <mergeCell ref="E21:M21"/>
    <mergeCell ref="E20:M20"/>
    <mergeCell ref="D18:M18"/>
    <mergeCell ref="E17:M17"/>
    <mergeCell ref="B5:B12"/>
    <mergeCell ref="E15:M15"/>
    <mergeCell ref="D9:M9"/>
    <mergeCell ref="D7:M7"/>
    <mergeCell ref="D8:M8"/>
    <mergeCell ref="E11:M11"/>
    <mergeCell ref="E14:M14"/>
    <mergeCell ref="E10:M10"/>
    <mergeCell ref="D6:N6"/>
    <mergeCell ref="D3:N5"/>
    <mergeCell ref="E13:M13"/>
  </mergeCells>
  <phoneticPr fontId="11" type="noConversion"/>
  <hyperlinks>
    <hyperlink ref="D25" r:id="rId1" tooltip="Click to view more on filtering" display="Filter data in a range or table"/>
    <hyperlink ref="D25:H25" r:id="rId2" tooltip="单击以查看关于筛选的更多信息" display="筛选 Excel 表格中的数据"/>
  </hyperlinks>
  <pageMargins left="0.25" right="0.25" top="0.75" bottom="0.75" header="0.3" footer="0.3"/>
  <pageSetup scale="77" orientation="portrait"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J12"/>
  <sheetViews>
    <sheetView showGridLines="0" zoomScaleNormal="100" workbookViewId="0"/>
  </sheetViews>
  <sheetFormatPr defaultRowHeight="20.25" customHeight="1" x14ac:dyDescent="0.2"/>
  <cols>
    <col min="1" max="1" width="15.5703125" style="3" customWidth="1"/>
    <col min="2" max="2" width="35.85546875" style="3" customWidth="1"/>
    <col min="3" max="3" width="12.28515625" style="3" customWidth="1"/>
    <col min="4" max="7" width="3" style="3" customWidth="1"/>
    <col min="8" max="8" width="21" style="3" customWidth="1"/>
    <col min="9" max="9" width="36.28515625" style="3" customWidth="1"/>
    <col min="10" max="10" width="40.5703125" style="3" customWidth="1"/>
    <col min="11" max="16384" width="9.140625" style="3"/>
  </cols>
  <sheetData>
    <row r="1" spans="1:10" ht="44.25" customHeight="1" x14ac:dyDescent="0.2">
      <c r="A1" s="18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2" customFormat="1" ht="20.25" customHeight="1" x14ac:dyDescent="0.2">
      <c r="A3" s="19" t="s">
        <v>24</v>
      </c>
      <c r="B3" s="20" t="s">
        <v>25</v>
      </c>
      <c r="C3" s="20" t="s">
        <v>26</v>
      </c>
      <c r="D3" s="21" t="s">
        <v>27</v>
      </c>
      <c r="E3" s="21" t="s">
        <v>28</v>
      </c>
      <c r="F3" s="21" t="s">
        <v>29</v>
      </c>
      <c r="G3" s="21" t="s">
        <v>30</v>
      </c>
      <c r="H3" s="21" t="s">
        <v>31</v>
      </c>
      <c r="I3" s="20" t="s">
        <v>32</v>
      </c>
      <c r="J3" s="20" t="s">
        <v>33</v>
      </c>
    </row>
    <row r="4" spans="1:10" s="22" customFormat="1" ht="20.25" customHeight="1" x14ac:dyDescent="0.2">
      <c r="A4" s="23" t="str">
        <f>HYPERLINK(CONCATENATE("# '",RecipeTOC[[#This Row],[菜谱名称]],"'","!A1"),"单击以查看")</f>
        <v>单击以查看</v>
      </c>
      <c r="B4" s="24" t="str">
        <f>菠菜羊奶乳酪披萨!菜谱名称</f>
        <v>菠菜羊奶乳酪披萨</v>
      </c>
      <c r="C4" s="25" t="s">
        <v>34</v>
      </c>
      <c r="D4" s="26">
        <f>IF(RecipeTOC[[#This Row],[得分]]&lt;&gt;"",VALUE(LEFT(RecipeTOC[[#This Row],[得分]],1)),"")</f>
        <v>4</v>
      </c>
      <c r="E4" s="26">
        <f>IF(RecipeTOC[[#This Row],[得分]]&lt;&gt;"",VALUE(LEFT(RecipeTOC[[#This Row],[得分]],1)),"")</f>
        <v>4</v>
      </c>
      <c r="F4" s="26">
        <f>IF(RecipeTOC[[#This Row],[得分]]&lt;&gt;"",VALUE(LEFT(RecipeTOC[[#This Row],[得分]],1)),"")</f>
        <v>4</v>
      </c>
      <c r="G4" s="26">
        <f>IF(RecipeTOC[[#This Row],[得分]]&lt;&gt;"",VALUE(LEFT(RecipeTOC[[#This Row],[得分]],1)),"")</f>
        <v>4</v>
      </c>
      <c r="H4" s="27" t="str">
        <f ca="1">IFERROR(INDIRECT("'"&amp;RecipeTOC[[#This Row],[菜谱名称]]&amp;"'!类别"),"")</f>
        <v>主菜</v>
      </c>
      <c r="I4" s="28" t="str">
        <f ca="1">IFERROR(INDIRECT("'"&amp;RecipeTOC[[#This Row],[菜谱名称]]&amp;"'!标签"),"")</f>
        <v>披萨，菠菜，羊奶，乳酪</v>
      </c>
      <c r="J4" s="29"/>
    </row>
    <row r="5" spans="1:10" s="22" customFormat="1" ht="20.25" customHeight="1" x14ac:dyDescent="0.2">
      <c r="A5" s="23" t="str">
        <f>HYPERLINK(CONCATENATE("# '",RecipeTOC[[#This Row],[菜谱名称]],"'","!A1"),"单击以查看")</f>
        <v>单击以查看</v>
      </c>
      <c r="B5" s="24" t="str">
        <f>'空白菜谱 1'!菜谱名称</f>
        <v>空白菜谱 1</v>
      </c>
      <c r="C5" s="30"/>
      <c r="D5" s="31" t="str">
        <f>IF(RecipeTOC[[#This Row],[得分]]&lt;&gt;"",VALUE(LEFT(RecipeTOC[[#This Row],[得分]],1)),"")</f>
        <v/>
      </c>
      <c r="E5" s="31" t="str">
        <f>IF(RecipeTOC[[#This Row],[得分]]&lt;&gt;"",VALUE(LEFT(RecipeTOC[[#This Row],[得分]],1)),"")</f>
        <v/>
      </c>
      <c r="F5" s="31" t="str">
        <f>IF(RecipeTOC[[#This Row],[得分]]&lt;&gt;"",VALUE(LEFT(RecipeTOC[[#This Row],[得分]],1)),"")</f>
        <v/>
      </c>
      <c r="G5" s="32" t="str">
        <f>IF(RecipeTOC[[#This Row],[得分]]&lt;&gt;"",VALUE(LEFT(RecipeTOC[[#This Row],[得分]],1)),"")</f>
        <v/>
      </c>
      <c r="H5" s="27">
        <f ca="1">IFERROR(INDIRECT("'"&amp;RecipeTOC[[#This Row],[菜谱名称]]&amp;"'!类别"),"")</f>
        <v>0</v>
      </c>
      <c r="I5" s="28">
        <f ca="1">IFERROR(INDIRECT("'"&amp;RecipeTOC[[#This Row],[菜谱名称]]&amp;"'!标签"),"")</f>
        <v>0</v>
      </c>
      <c r="J5" s="33"/>
    </row>
    <row r="6" spans="1:10" s="22" customFormat="1" ht="20.25" customHeight="1" x14ac:dyDescent="0.2">
      <c r="A6" s="23" t="str">
        <f>HYPERLINK(CONCATENATE("# '",RecipeTOC[[#This Row],[菜谱名称]],"'","!A1"),"单击以查看")</f>
        <v>单击以查看</v>
      </c>
      <c r="B6" s="24" t="str">
        <f>'空白菜谱 2'!菜谱名称</f>
        <v>空白菜谱 2</v>
      </c>
      <c r="C6" s="30"/>
      <c r="D6" s="31" t="str">
        <f>IF(RecipeTOC[[#This Row],[得分]]&lt;&gt;"",VALUE(LEFT(RecipeTOC[[#This Row],[得分]],1)),"")</f>
        <v/>
      </c>
      <c r="E6" s="31" t="str">
        <f>IF(RecipeTOC[[#This Row],[得分]]&lt;&gt;"",VALUE(LEFT(RecipeTOC[[#This Row],[得分]],1)),"")</f>
        <v/>
      </c>
      <c r="F6" s="31" t="str">
        <f>IF(RecipeTOC[[#This Row],[得分]]&lt;&gt;"",VALUE(LEFT(RecipeTOC[[#This Row],[得分]],1)),"")</f>
        <v/>
      </c>
      <c r="G6" s="32" t="str">
        <f>IF(RecipeTOC[[#This Row],[得分]]&lt;&gt;"",VALUE(LEFT(RecipeTOC[[#This Row],[得分]],1)),"")</f>
        <v/>
      </c>
      <c r="H6" s="27">
        <f ca="1">IFERROR(INDIRECT("'"&amp;RecipeTOC[[#This Row],[菜谱名称]]&amp;"'!类别"),"")</f>
        <v>0</v>
      </c>
      <c r="I6" s="28">
        <f ca="1">IFERROR(INDIRECT("'"&amp;RecipeTOC[[#This Row],[菜谱名称]]&amp;"'!标签"),"")</f>
        <v>0</v>
      </c>
      <c r="J6" s="33"/>
    </row>
    <row r="7" spans="1:10" s="22" customFormat="1" ht="20.25" customHeight="1" x14ac:dyDescent="0.2">
      <c r="A7" s="23" t="str">
        <f>HYPERLINK(CONCATENATE("# '",RecipeTOC[[#This Row],[菜谱名称]],"'","!A1"),"单击以查看")</f>
        <v>单击以查看</v>
      </c>
      <c r="B7" s="24" t="str">
        <f>'空白菜谱 3'!菜谱名称</f>
        <v>空白菜谱 3</v>
      </c>
      <c r="C7" s="25"/>
      <c r="D7" s="26" t="str">
        <f>IF(RecipeTOC[[#This Row],[得分]]&lt;&gt;"",VALUE(LEFT(RecipeTOC[[#This Row],[得分]],1)),"")</f>
        <v/>
      </c>
      <c r="E7" s="26" t="str">
        <f>IF(RecipeTOC[[#This Row],[得分]]&lt;&gt;"",VALUE(LEFT(RecipeTOC[[#This Row],[得分]],1)),"")</f>
        <v/>
      </c>
      <c r="F7" s="26" t="str">
        <f>IF(RecipeTOC[[#This Row],[得分]]&lt;&gt;"",VALUE(LEFT(RecipeTOC[[#This Row],[得分]],1)),"")</f>
        <v/>
      </c>
      <c r="G7" s="26" t="str">
        <f>IF(RecipeTOC[[#This Row],[得分]]&lt;&gt;"",VALUE(LEFT(RecipeTOC[[#This Row],[得分]],1)),"")</f>
        <v/>
      </c>
      <c r="H7" s="27">
        <f ca="1">IFERROR(INDIRECT("'"&amp;RecipeTOC[[#This Row],[菜谱名称]]&amp;"'!类别"),"")</f>
        <v>0</v>
      </c>
      <c r="I7" s="28">
        <f ca="1">IFERROR(INDIRECT("'"&amp;RecipeTOC[[#This Row],[菜谱名称]]&amp;"'!标签"),"")</f>
        <v>0</v>
      </c>
      <c r="J7" s="29"/>
    </row>
    <row r="8" spans="1:10" s="22" customFormat="1" ht="20.25" customHeight="1" x14ac:dyDescent="0.2">
      <c r="A8" s="23" t="str">
        <f>HYPERLINK(CONCATENATE("# '",RecipeTOC[[#This Row],[菜谱名称]],"'","!A1"),"单击以查看")</f>
        <v>单击以查看</v>
      </c>
      <c r="B8" s="24" t="str">
        <f>'空白菜谱 4'!菜谱名称</f>
        <v>空白菜谱 4</v>
      </c>
      <c r="C8" s="30"/>
      <c r="D8" s="31" t="str">
        <f>IF(RecipeTOC[[#This Row],[得分]]&lt;&gt;"",VALUE(LEFT(RecipeTOC[[#This Row],[得分]],1)),"")</f>
        <v/>
      </c>
      <c r="E8" s="31" t="str">
        <f>IF(RecipeTOC[[#This Row],[得分]]&lt;&gt;"",VALUE(LEFT(RecipeTOC[[#This Row],[得分]],1)),"")</f>
        <v/>
      </c>
      <c r="F8" s="31" t="str">
        <f>IF(RecipeTOC[[#This Row],[得分]]&lt;&gt;"",VALUE(LEFT(RecipeTOC[[#This Row],[得分]],1)),"")</f>
        <v/>
      </c>
      <c r="G8" s="32" t="str">
        <f>IF(RecipeTOC[[#This Row],[得分]]&lt;&gt;"",VALUE(LEFT(RecipeTOC[[#This Row],[得分]],1)),"")</f>
        <v/>
      </c>
      <c r="H8" s="27">
        <f ca="1">IFERROR(INDIRECT("'"&amp;RecipeTOC[[#This Row],[菜谱名称]]&amp;"'!类别"),"")</f>
        <v>0</v>
      </c>
      <c r="I8" s="28">
        <f ca="1">IFERROR(INDIRECT("'"&amp;RecipeTOC[[#This Row],[菜谱名称]]&amp;"'!标签"),"")</f>
        <v>0</v>
      </c>
      <c r="J8" s="33"/>
    </row>
    <row r="9" spans="1:10" ht="20.25" customHeight="1" x14ac:dyDescent="0.2">
      <c r="A9" s="23" t="str">
        <f>HYPERLINK(CONCATENATE("# '",RecipeTOC[[#This Row],[菜谱名称]],"'","!A1"),"单击以查看")</f>
        <v>单击以查看</v>
      </c>
      <c r="B9" s="24" t="str">
        <f>'空白菜谱 5'!菜谱名称</f>
        <v>空白菜谱 5</v>
      </c>
      <c r="C9" s="30"/>
      <c r="D9" s="31" t="str">
        <f>IF(RecipeTOC[[#This Row],[得分]]&lt;&gt;"",VALUE(LEFT(RecipeTOC[[#This Row],[得分]],1)),"")</f>
        <v/>
      </c>
      <c r="E9" s="31" t="str">
        <f>IF(RecipeTOC[[#This Row],[得分]]&lt;&gt;"",VALUE(LEFT(RecipeTOC[[#This Row],[得分]],1)),"")</f>
        <v/>
      </c>
      <c r="F9" s="31" t="str">
        <f>IF(RecipeTOC[[#This Row],[得分]]&lt;&gt;"",VALUE(LEFT(RecipeTOC[[#This Row],[得分]],1)),"")</f>
        <v/>
      </c>
      <c r="G9" s="32" t="str">
        <f>IF(RecipeTOC[[#This Row],[得分]]&lt;&gt;"",VALUE(LEFT(RecipeTOC[[#This Row],[得分]],1)),"")</f>
        <v/>
      </c>
      <c r="H9" s="27">
        <f ca="1">IFERROR(INDIRECT("'"&amp;RecipeTOC[[#This Row],[菜谱名称]]&amp;"'!类别"),"")</f>
        <v>0</v>
      </c>
      <c r="I9" s="28">
        <f ca="1">IFERROR(INDIRECT("'"&amp;RecipeTOC[[#This Row],[菜谱名称]]&amp;"'!标签"),"")</f>
        <v>0</v>
      </c>
      <c r="J9" s="33"/>
    </row>
    <row r="10" spans="1:10" s="22" customFormat="1" ht="20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2" customFormat="1" ht="20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22" customFormat="1" ht="20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phoneticPr fontId="11" type="noConversion"/>
  <dataValidations disablePrompts="1" count="2">
    <dataValidation type="list" allowBlank="1" showInputMessage="1" showErrorMessage="1" sqref="C4">
      <formula1>"1 颗星,2 颗星,3 颗星,4 颗星"</formula1>
    </dataValidation>
    <dataValidation type="list" errorStyle="warning" allowBlank="1" showInputMessage="1" showErrorMessage="1" errorTitle="Whoops!" error="This entry isn't in the list. You can click Yes and use it anyway but the number of stars to the right may not be right. " sqref="C5:C9">
      <formula1>"1 star, 2 stars, 3 stars, 4 stars"</formula1>
    </dataValidation>
  </dataValidations>
  <pageMargins left="0.25" right="0.25" top="0.75" bottom="0.75" header="0.3" footer="0.3"/>
  <pageSetup scale="78" fitToHeight="0" orientation="landscape" r:id="rId1"/>
  <ignoredErrors>
    <ignoredError sqref="I4:I9 H4:H9" calculatedColumn="1"/>
  </ignoredErrors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BA83680-376C-490E-8493-384575CE3E8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D4:D9</xm:sqref>
        </x14:conditionalFormatting>
        <x14:conditionalFormatting xmlns:xm="http://schemas.microsoft.com/office/excel/2006/main">
          <x14:cfRule type="iconSet" priority="6" id="{8A3BDB95-A9D6-4C14-838D-BB9DF5B6527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E4:E9</xm:sqref>
        </x14:conditionalFormatting>
        <x14:conditionalFormatting xmlns:xm="http://schemas.microsoft.com/office/excel/2006/main">
          <x14:cfRule type="iconSet" priority="7" id="{C559B403-58A1-4ACD-B892-B0CE2C120F8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Icon iconSet="NoIcons" iconId="0"/>
              <x14:cfIcon iconSet="NoIcons" iconId="0"/>
              <x14:cfIcon iconSet="3Stars" iconId="2"/>
            </x14:iconSet>
          </x14:cfRule>
          <xm:sqref>F4:F9</xm:sqref>
        </x14:conditionalFormatting>
        <x14:conditionalFormatting xmlns:xm="http://schemas.microsoft.com/office/excel/2006/main">
          <x14:cfRule type="iconSet" priority="8" id="{E4448717-2F74-4D56-8AFF-0B05F4805AD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NoIcons" iconId="0"/>
              <x14:cfIcon iconSet="NoIcons" iconId="0"/>
              <x14:cfIcon iconSet="3Stars" iconId="2"/>
            </x14:iconSet>
          </x14:cfRule>
          <xm:sqref>G4:G9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1:E14"/>
  <sheetViews>
    <sheetView showGridLines="0" workbookViewId="0"/>
  </sheetViews>
  <sheetFormatPr defaultRowHeight="20.25" customHeight="1" x14ac:dyDescent="0.2"/>
  <cols>
    <col min="1" max="1" width="26.140625" style="3" customWidth="1"/>
    <col min="2" max="16384" width="9.140625" style="3"/>
  </cols>
  <sheetData>
    <row r="1" spans="1:5" ht="39" customHeight="1" x14ac:dyDescent="0.2">
      <c r="A1" s="18" t="s">
        <v>35</v>
      </c>
      <c r="B1" s="2"/>
      <c r="C1" s="2"/>
      <c r="D1" s="2"/>
      <c r="E1" s="11"/>
    </row>
    <row r="2" spans="1:5" ht="30" customHeight="1" x14ac:dyDescent="0.2">
      <c r="A2" s="58"/>
      <c r="B2" s="59"/>
      <c r="C2" s="59"/>
      <c r="D2" s="59"/>
      <c r="E2" s="4"/>
    </row>
    <row r="3" spans="1:5" ht="20.25" customHeight="1" x14ac:dyDescent="0.2">
      <c r="A3" s="19" t="s">
        <v>36</v>
      </c>
    </row>
    <row r="4" spans="1:5" ht="20.25" customHeight="1" x14ac:dyDescent="0.2">
      <c r="A4" s="57" t="s">
        <v>37</v>
      </c>
    </row>
    <row r="5" spans="1:5" ht="20.25" customHeight="1" x14ac:dyDescent="0.2">
      <c r="A5" s="57" t="s">
        <v>38</v>
      </c>
    </row>
    <row r="6" spans="1:5" ht="20.25" customHeight="1" x14ac:dyDescent="0.2">
      <c r="A6" s="57" t="s">
        <v>39</v>
      </c>
    </row>
    <row r="7" spans="1:5" ht="20.25" customHeight="1" x14ac:dyDescent="0.2">
      <c r="A7" s="57" t="s">
        <v>40</v>
      </c>
    </row>
    <row r="8" spans="1:5" ht="20.25" customHeight="1" x14ac:dyDescent="0.2">
      <c r="A8" s="57" t="s">
        <v>41</v>
      </c>
    </row>
    <row r="9" spans="1:5" ht="20.25" customHeight="1" x14ac:dyDescent="0.2">
      <c r="A9" s="57" t="s">
        <v>42</v>
      </c>
    </row>
    <row r="10" spans="1:5" ht="20.25" customHeight="1" x14ac:dyDescent="0.2">
      <c r="A10" s="57" t="s">
        <v>43</v>
      </c>
    </row>
    <row r="11" spans="1:5" ht="20.25" customHeight="1" x14ac:dyDescent="0.2">
      <c r="A11" s="57" t="s">
        <v>44</v>
      </c>
    </row>
    <row r="12" spans="1:5" ht="20.25" customHeight="1" x14ac:dyDescent="0.2">
      <c r="A12" s="57" t="s">
        <v>45</v>
      </c>
    </row>
    <row r="13" spans="1:5" ht="20.25" customHeight="1" x14ac:dyDescent="0.2">
      <c r="A13" s="57" t="s">
        <v>46</v>
      </c>
    </row>
    <row r="14" spans="1:5" ht="20.25" customHeight="1" x14ac:dyDescent="0.2">
      <c r="A14" s="57" t="s">
        <v>47</v>
      </c>
    </row>
  </sheetData>
  <phoneticPr fontId="11" type="noConversion"/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3.5" x14ac:dyDescent="0.2"/>
  <cols>
    <col min="1" max="1" width="3.42578125" style="41" customWidth="1"/>
    <col min="2" max="2" width="31.140625" style="41" customWidth="1"/>
    <col min="3" max="3" width="13" style="41" customWidth="1"/>
    <col min="4" max="4" width="10.42578125" style="41" customWidth="1"/>
    <col min="5" max="5" width="43" style="41" customWidth="1"/>
    <col min="6" max="6" width="37" style="41" customWidth="1"/>
    <col min="7" max="7" width="16.28515625" style="41" customWidth="1"/>
    <col min="8" max="8" width="1" style="41" customWidth="1"/>
    <col min="9" max="9" width="14.85546875" style="41" customWidth="1"/>
    <col min="10" max="16384" width="9.140625" style="41"/>
  </cols>
  <sheetData>
    <row r="1" spans="1:9" s="35" customFormat="1" ht="46.5" customHeight="1" x14ac:dyDescent="0.2">
      <c r="A1" s="84" t="str">
        <f>"菜谱："&amp;菜谱名称</f>
        <v>菜谱：菠菜羊奶乳酪披萨</v>
      </c>
      <c r="B1" s="85"/>
      <c r="C1" s="85"/>
      <c r="D1" s="85"/>
      <c r="E1" s="85"/>
      <c r="F1" s="34"/>
      <c r="G1" s="34"/>
      <c r="H1" s="34"/>
      <c r="I1" s="34"/>
    </row>
    <row r="2" spans="1:9" s="3" customFormat="1" ht="33" customHeight="1" thickBot="1" x14ac:dyDescent="0.25">
      <c r="A2" s="36"/>
      <c r="B2" s="37"/>
      <c r="C2" s="37"/>
      <c r="D2" s="37"/>
      <c r="E2" s="37"/>
      <c r="F2" s="37"/>
      <c r="G2" s="37"/>
      <c r="H2" s="37"/>
      <c r="I2" s="38" t="s">
        <v>71</v>
      </c>
    </row>
    <row r="3" spans="1:9" s="3" customFormat="1" ht="26.25" customHeight="1" x14ac:dyDescent="0.2">
      <c r="A3" s="39"/>
      <c r="B3" s="39"/>
      <c r="C3" s="39"/>
      <c r="D3" s="39"/>
      <c r="E3" s="86" t="s">
        <v>48</v>
      </c>
      <c r="F3" s="86"/>
      <c r="G3" s="40" t="s">
        <v>43</v>
      </c>
      <c r="H3" s="40"/>
      <c r="I3" s="41"/>
    </row>
    <row r="4" spans="1:9" ht="26.25" customHeight="1" x14ac:dyDescent="0.2">
      <c r="E4" s="86"/>
      <c r="F4" s="86"/>
      <c r="G4" s="42"/>
      <c r="H4" s="42"/>
    </row>
    <row r="5" spans="1:9" ht="33" customHeight="1" x14ac:dyDescent="0.2">
      <c r="E5" s="43" t="s">
        <v>49</v>
      </c>
      <c r="F5" s="43" t="s">
        <v>50</v>
      </c>
      <c r="G5" s="44"/>
      <c r="H5" s="44"/>
      <c r="I5" s="45" t="s">
        <v>72</v>
      </c>
    </row>
    <row r="6" spans="1:9" s="3" customFormat="1" ht="3" customHeight="1" x14ac:dyDescent="0.2">
      <c r="E6" s="10"/>
      <c r="F6" s="46"/>
      <c r="G6" s="46"/>
      <c r="H6" s="46"/>
    </row>
    <row r="7" spans="1:9" ht="16.5" customHeight="1" x14ac:dyDescent="0.2">
      <c r="E7" s="47" t="s">
        <v>51</v>
      </c>
      <c r="F7" s="77" t="s">
        <v>52</v>
      </c>
      <c r="G7" s="77"/>
      <c r="H7" s="48"/>
      <c r="I7" s="49"/>
    </row>
    <row r="8" spans="1:9" ht="16.5" customHeight="1" x14ac:dyDescent="0.2">
      <c r="E8" s="47" t="s">
        <v>53</v>
      </c>
      <c r="F8" s="77"/>
      <c r="G8" s="77"/>
      <c r="H8" s="48"/>
      <c r="I8" s="49"/>
    </row>
    <row r="9" spans="1:9" ht="16.5" customHeight="1" x14ac:dyDescent="0.2">
      <c r="E9" s="47" t="s">
        <v>54</v>
      </c>
      <c r="F9" s="77"/>
      <c r="G9" s="77"/>
      <c r="H9" s="48"/>
    </row>
    <row r="10" spans="1:9" ht="16.5" customHeight="1" x14ac:dyDescent="0.2">
      <c r="E10" s="47" t="s">
        <v>55</v>
      </c>
      <c r="F10" s="77"/>
      <c r="G10" s="77"/>
      <c r="H10" s="48"/>
      <c r="I10" s="76" t="s">
        <v>73</v>
      </c>
    </row>
    <row r="11" spans="1:9" ht="16.5" customHeight="1" x14ac:dyDescent="0.2">
      <c r="E11" s="47" t="s">
        <v>56</v>
      </c>
      <c r="F11" s="77"/>
      <c r="G11" s="77"/>
      <c r="H11" s="48"/>
      <c r="I11" s="76"/>
    </row>
    <row r="12" spans="1:9" ht="16.5" customHeight="1" x14ac:dyDescent="0.2">
      <c r="E12" s="47" t="s">
        <v>57</v>
      </c>
      <c r="F12" s="77"/>
      <c r="G12" s="77"/>
      <c r="H12" s="48"/>
      <c r="I12" s="49"/>
    </row>
    <row r="13" spans="1:9" ht="16.5" customHeight="1" x14ac:dyDescent="0.2">
      <c r="E13" s="47" t="s">
        <v>58</v>
      </c>
      <c r="F13" s="77"/>
      <c r="G13" s="77"/>
      <c r="H13" s="48"/>
      <c r="I13" s="49"/>
    </row>
    <row r="14" spans="1:9" ht="16.5" customHeight="1" x14ac:dyDescent="0.2">
      <c r="E14" s="47" t="s">
        <v>59</v>
      </c>
      <c r="F14" s="77"/>
      <c r="G14" s="77"/>
      <c r="H14" s="48"/>
      <c r="I14" s="49"/>
    </row>
    <row r="15" spans="1:9" ht="16.5" customHeight="1" x14ac:dyDescent="0.2">
      <c r="E15" s="47" t="s">
        <v>60</v>
      </c>
      <c r="F15" s="77"/>
      <c r="G15" s="77"/>
      <c r="H15" s="48"/>
      <c r="I15" s="49"/>
    </row>
    <row r="16" spans="1:9" ht="16.5" customHeight="1" x14ac:dyDescent="0.2">
      <c r="B16" s="76" t="s">
        <v>65</v>
      </c>
      <c r="C16" s="76"/>
      <c r="D16" s="76"/>
      <c r="E16" s="47" t="s">
        <v>61</v>
      </c>
      <c r="F16" s="77"/>
      <c r="G16" s="77"/>
      <c r="H16" s="48"/>
      <c r="I16" s="49"/>
    </row>
    <row r="17" spans="2:9" ht="16.5" customHeight="1" x14ac:dyDescent="0.2">
      <c r="B17" s="76"/>
      <c r="C17" s="76"/>
      <c r="D17" s="76"/>
      <c r="E17" s="47" t="s">
        <v>62</v>
      </c>
      <c r="F17" s="77"/>
      <c r="G17" s="77"/>
      <c r="H17" s="48"/>
      <c r="I17" s="49"/>
    </row>
    <row r="18" spans="2:9" ht="16.5" customHeight="1" x14ac:dyDescent="0.2">
      <c r="B18" s="50"/>
      <c r="C18" s="80">
        <v>10</v>
      </c>
      <c r="D18" s="83" t="s">
        <v>66</v>
      </c>
      <c r="E18" s="47" t="s">
        <v>63</v>
      </c>
      <c r="F18" s="77"/>
      <c r="G18" s="77"/>
      <c r="H18" s="48"/>
      <c r="I18" s="49"/>
    </row>
    <row r="19" spans="2:9" ht="16.5" customHeight="1" x14ac:dyDescent="0.2">
      <c r="B19" s="50"/>
      <c r="C19" s="80"/>
      <c r="D19" s="83"/>
      <c r="E19" s="47" t="s">
        <v>64</v>
      </c>
      <c r="F19" s="77"/>
      <c r="G19" s="77"/>
      <c r="H19" s="48"/>
      <c r="I19" s="49"/>
    </row>
    <row r="20" spans="2:9" ht="16.5" customHeight="1" x14ac:dyDescent="0.2">
      <c r="B20" s="50"/>
      <c r="C20" s="82">
        <v>16</v>
      </c>
      <c r="D20" s="81" t="s">
        <v>67</v>
      </c>
      <c r="E20" s="47"/>
      <c r="F20" s="77"/>
      <c r="G20" s="77"/>
      <c r="H20" s="48"/>
      <c r="I20" s="49"/>
    </row>
    <row r="21" spans="2:9" ht="16.5" customHeight="1" x14ac:dyDescent="0.2">
      <c r="B21" s="50"/>
      <c r="C21" s="82"/>
      <c r="D21" s="81"/>
      <c r="E21" s="47"/>
      <c r="F21" s="77"/>
      <c r="G21" s="77"/>
      <c r="H21" s="48"/>
      <c r="I21" s="49"/>
    </row>
    <row r="22" spans="2:9" ht="16.5" customHeight="1" x14ac:dyDescent="0.2">
      <c r="B22" s="50"/>
      <c r="C22" s="80">
        <v>401</v>
      </c>
      <c r="D22" s="83" t="s">
        <v>68</v>
      </c>
      <c r="E22" s="47"/>
      <c r="F22" s="77"/>
      <c r="G22" s="77"/>
      <c r="H22" s="48"/>
      <c r="I22" s="49"/>
    </row>
    <row r="23" spans="2:9" ht="16.5" customHeight="1" x14ac:dyDescent="0.2">
      <c r="B23" s="50"/>
      <c r="C23" s="80"/>
      <c r="D23" s="83"/>
      <c r="E23" s="47"/>
      <c r="F23" s="77"/>
      <c r="G23" s="77"/>
      <c r="H23" s="48"/>
      <c r="I23" s="49"/>
    </row>
    <row r="24" spans="2:9" ht="16.5" customHeight="1" x14ac:dyDescent="0.2">
      <c r="B24" s="50"/>
      <c r="C24" s="82">
        <v>37</v>
      </c>
      <c r="D24" s="81" t="s">
        <v>69</v>
      </c>
      <c r="E24" s="47"/>
      <c r="F24" s="77"/>
      <c r="G24" s="77"/>
      <c r="H24" s="48"/>
      <c r="I24" s="49"/>
    </row>
    <row r="25" spans="2:9" ht="16.5" customHeight="1" x14ac:dyDescent="0.2">
      <c r="B25" s="50"/>
      <c r="C25" s="82"/>
      <c r="D25" s="81"/>
      <c r="E25" s="47"/>
      <c r="F25" s="77"/>
      <c r="G25" s="77"/>
      <c r="H25" s="48"/>
      <c r="I25" s="49"/>
    </row>
    <row r="26" spans="2:9" ht="16.5" customHeight="1" x14ac:dyDescent="0.2">
      <c r="B26" s="76" t="s">
        <v>70</v>
      </c>
      <c r="C26" s="76"/>
      <c r="D26" s="76"/>
      <c r="E26" s="47"/>
      <c r="F26" s="77"/>
      <c r="G26" s="77"/>
      <c r="H26" s="48"/>
      <c r="I26" s="49"/>
    </row>
    <row r="27" spans="2:9" ht="16.5" customHeight="1" x14ac:dyDescent="0.2">
      <c r="B27" s="76"/>
      <c r="C27" s="76"/>
      <c r="D27" s="76"/>
      <c r="E27" s="51"/>
      <c r="F27" s="77"/>
      <c r="G27" s="77"/>
      <c r="H27" s="48"/>
      <c r="I27" s="49"/>
    </row>
    <row r="28" spans="2:9" ht="4.5" customHeight="1" x14ac:dyDescent="0.2">
      <c r="B28" s="52"/>
      <c r="C28" s="52"/>
      <c r="D28" s="52"/>
      <c r="E28" s="51"/>
      <c r="F28" s="77"/>
      <c r="G28" s="77"/>
      <c r="H28" s="48"/>
      <c r="I28" s="49"/>
    </row>
    <row r="29" spans="2:9" ht="16.5" customHeight="1" x14ac:dyDescent="0.2">
      <c r="B29" s="78" t="s">
        <v>79</v>
      </c>
      <c r="C29" s="79"/>
      <c r="D29" s="79"/>
      <c r="E29" s="51"/>
      <c r="F29" s="77"/>
      <c r="G29" s="77"/>
      <c r="H29" s="48"/>
      <c r="I29" s="49"/>
    </row>
    <row r="30" spans="2:9" ht="16.5" customHeight="1" x14ac:dyDescent="0.2">
      <c r="B30" s="79"/>
      <c r="C30" s="79"/>
      <c r="D30" s="79"/>
      <c r="E30" s="51"/>
      <c r="F30" s="77"/>
      <c r="G30" s="77"/>
      <c r="H30" s="48"/>
      <c r="I30" s="49"/>
    </row>
    <row r="31" spans="2:9" ht="16.5" customHeight="1" x14ac:dyDescent="0.2">
      <c r="B31" s="53"/>
      <c r="C31" s="53"/>
      <c r="D31" s="53"/>
      <c r="E31" s="47"/>
      <c r="F31" s="77"/>
      <c r="G31" s="77"/>
      <c r="H31" s="48"/>
      <c r="I31" s="49"/>
    </row>
  </sheetData>
  <mergeCells count="15">
    <mergeCell ref="I10:I11"/>
    <mergeCell ref="B16:D17"/>
    <mergeCell ref="A1:E1"/>
    <mergeCell ref="E3:F4"/>
    <mergeCell ref="D18:D19"/>
    <mergeCell ref="C18:C19"/>
    <mergeCell ref="B26:D27"/>
    <mergeCell ref="F7:G31"/>
    <mergeCell ref="B29:D30"/>
    <mergeCell ref="C22:C23"/>
    <mergeCell ref="D24:D25"/>
    <mergeCell ref="C24:C25"/>
    <mergeCell ref="D20:D21"/>
    <mergeCell ref="C20:C21"/>
    <mergeCell ref="D22:D23"/>
  </mergeCells>
  <phoneticPr fontId="11" type="noConversion"/>
  <dataValidations count="1">
    <dataValidation type="list" allowBlank="1" sqref="G3">
      <formula1>类别查找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3.5" x14ac:dyDescent="0.2"/>
  <cols>
    <col min="1" max="1" width="3.42578125" style="41" customWidth="1"/>
    <col min="2" max="2" width="31.140625" style="41" customWidth="1"/>
    <col min="3" max="3" width="13" style="41" customWidth="1"/>
    <col min="4" max="4" width="10.42578125" style="41" customWidth="1"/>
    <col min="5" max="5" width="43" style="41" customWidth="1"/>
    <col min="6" max="6" width="37" style="41" customWidth="1"/>
    <col min="7" max="7" width="16.28515625" style="41" customWidth="1"/>
    <col min="8" max="8" width="1" style="41" customWidth="1"/>
    <col min="9" max="9" width="14.85546875" style="41" customWidth="1"/>
    <col min="10" max="16384" width="9.140625" style="41"/>
  </cols>
  <sheetData>
    <row r="1" spans="1:9" s="35" customFormat="1" ht="46.5" customHeight="1" x14ac:dyDescent="0.2">
      <c r="A1" s="84" t="str">
        <f>"菜谱："&amp;菜谱名称</f>
        <v>菜谱：空白菜谱 1</v>
      </c>
      <c r="B1" s="85"/>
      <c r="C1" s="85"/>
      <c r="D1" s="85"/>
      <c r="E1" s="85"/>
      <c r="F1" s="34"/>
      <c r="G1" s="34"/>
      <c r="H1" s="34"/>
      <c r="I1" s="34"/>
    </row>
    <row r="2" spans="1:9" s="3" customFormat="1" ht="33" customHeight="1" thickBot="1" x14ac:dyDescent="0.25">
      <c r="A2" s="36"/>
      <c r="B2" s="37"/>
      <c r="C2" s="37"/>
      <c r="D2" s="37"/>
      <c r="E2" s="37"/>
      <c r="F2" s="37"/>
      <c r="G2" s="37"/>
      <c r="H2" s="37"/>
      <c r="I2" s="38" t="s">
        <v>71</v>
      </c>
    </row>
    <row r="3" spans="1:9" s="3" customFormat="1" ht="26.25" customHeight="1" x14ac:dyDescent="0.2">
      <c r="A3" s="39"/>
      <c r="B3" s="39"/>
      <c r="C3" s="39"/>
      <c r="D3" s="39"/>
      <c r="E3" s="87" t="s">
        <v>74</v>
      </c>
      <c r="F3" s="87"/>
      <c r="G3" s="54"/>
      <c r="H3" s="40"/>
      <c r="I3" s="41"/>
    </row>
    <row r="4" spans="1:9" ht="26.25" customHeight="1" x14ac:dyDescent="0.2">
      <c r="E4" s="86"/>
      <c r="F4" s="86"/>
      <c r="G4" s="42"/>
      <c r="H4" s="42"/>
    </row>
    <row r="5" spans="1:9" ht="33" customHeight="1" x14ac:dyDescent="0.2">
      <c r="E5" s="43" t="s">
        <v>49</v>
      </c>
      <c r="F5" s="43" t="s">
        <v>50</v>
      </c>
      <c r="G5" s="44"/>
      <c r="H5" s="44"/>
      <c r="I5" s="45" t="s">
        <v>72</v>
      </c>
    </row>
    <row r="6" spans="1:9" s="3" customFormat="1" ht="3" customHeight="1" x14ac:dyDescent="0.2">
      <c r="E6" s="55"/>
      <c r="F6" s="56"/>
      <c r="G6" s="56"/>
      <c r="H6" s="46"/>
    </row>
    <row r="7" spans="1:9" ht="16.5" customHeight="1" x14ac:dyDescent="0.2">
      <c r="E7" s="47"/>
      <c r="F7" s="77"/>
      <c r="G7" s="77"/>
      <c r="H7" s="48"/>
      <c r="I7" s="49"/>
    </row>
    <row r="8" spans="1:9" ht="16.5" customHeight="1" x14ac:dyDescent="0.2">
      <c r="E8" s="47"/>
      <c r="F8" s="77"/>
      <c r="G8" s="77"/>
      <c r="H8" s="48"/>
      <c r="I8" s="49"/>
    </row>
    <row r="9" spans="1:9" ht="16.5" customHeight="1" x14ac:dyDescent="0.2">
      <c r="E9" s="47"/>
      <c r="F9" s="77"/>
      <c r="G9" s="77"/>
      <c r="H9" s="48"/>
    </row>
    <row r="10" spans="1:9" ht="16.5" customHeight="1" x14ac:dyDescent="0.2">
      <c r="E10" s="47"/>
      <c r="F10" s="77"/>
      <c r="G10" s="77"/>
      <c r="H10" s="48"/>
      <c r="I10" s="76" t="s">
        <v>73</v>
      </c>
    </row>
    <row r="11" spans="1:9" ht="16.5" customHeight="1" x14ac:dyDescent="0.2">
      <c r="E11" s="47"/>
      <c r="F11" s="77"/>
      <c r="G11" s="77"/>
      <c r="H11" s="48"/>
      <c r="I11" s="76"/>
    </row>
    <row r="12" spans="1:9" ht="16.5" customHeight="1" x14ac:dyDescent="0.2">
      <c r="E12" s="47"/>
      <c r="F12" s="77"/>
      <c r="G12" s="77"/>
      <c r="H12" s="48"/>
      <c r="I12" s="49"/>
    </row>
    <row r="13" spans="1:9" ht="16.5" customHeight="1" x14ac:dyDescent="0.2">
      <c r="E13" s="47"/>
      <c r="F13" s="77"/>
      <c r="G13" s="77"/>
      <c r="H13" s="48"/>
      <c r="I13" s="49"/>
    </row>
    <row r="14" spans="1:9" ht="16.5" customHeight="1" x14ac:dyDescent="0.2">
      <c r="E14" s="47"/>
      <c r="F14" s="77"/>
      <c r="G14" s="77"/>
      <c r="H14" s="48"/>
      <c r="I14" s="49"/>
    </row>
    <row r="15" spans="1:9" ht="16.5" customHeight="1" x14ac:dyDescent="0.2">
      <c r="E15" s="47"/>
      <c r="F15" s="77"/>
      <c r="G15" s="77"/>
      <c r="H15" s="48"/>
      <c r="I15" s="49"/>
    </row>
    <row r="16" spans="1:9" ht="16.5" customHeight="1" x14ac:dyDescent="0.2">
      <c r="B16" s="76" t="s">
        <v>65</v>
      </c>
      <c r="C16" s="76"/>
      <c r="D16" s="76"/>
      <c r="E16" s="47"/>
      <c r="F16" s="77"/>
      <c r="G16" s="77"/>
      <c r="H16" s="48"/>
      <c r="I16" s="49"/>
    </row>
    <row r="17" spans="2:9" ht="16.5" customHeight="1" x14ac:dyDescent="0.2">
      <c r="B17" s="76"/>
      <c r="C17" s="76"/>
      <c r="D17" s="76"/>
      <c r="E17" s="47"/>
      <c r="F17" s="77"/>
      <c r="G17" s="77"/>
      <c r="H17" s="48"/>
      <c r="I17" s="49"/>
    </row>
    <row r="18" spans="2:9" ht="16.5" customHeight="1" x14ac:dyDescent="0.2">
      <c r="B18" s="50"/>
      <c r="C18" s="80" t="s">
        <v>1</v>
      </c>
      <c r="D18" s="83" t="s">
        <v>66</v>
      </c>
      <c r="E18" s="47"/>
      <c r="F18" s="77"/>
      <c r="G18" s="77"/>
      <c r="H18" s="48"/>
      <c r="I18" s="49"/>
    </row>
    <row r="19" spans="2:9" ht="16.5" customHeight="1" x14ac:dyDescent="0.2">
      <c r="B19" s="50"/>
      <c r="C19" s="80"/>
      <c r="D19" s="83"/>
      <c r="E19" s="47"/>
      <c r="F19" s="77"/>
      <c r="G19" s="77"/>
      <c r="H19" s="48"/>
      <c r="I19" s="49"/>
    </row>
    <row r="20" spans="2:9" ht="16.5" customHeight="1" x14ac:dyDescent="0.2">
      <c r="B20" s="50"/>
      <c r="C20" s="82" t="s">
        <v>1</v>
      </c>
      <c r="D20" s="81" t="s">
        <v>67</v>
      </c>
      <c r="E20" s="47"/>
      <c r="F20" s="77"/>
      <c r="G20" s="77"/>
      <c r="H20" s="48"/>
      <c r="I20" s="49"/>
    </row>
    <row r="21" spans="2:9" ht="16.5" customHeight="1" x14ac:dyDescent="0.2">
      <c r="B21" s="50"/>
      <c r="C21" s="82"/>
      <c r="D21" s="81"/>
      <c r="E21" s="47"/>
      <c r="F21" s="77"/>
      <c r="G21" s="77"/>
      <c r="H21" s="48"/>
      <c r="I21" s="49"/>
    </row>
    <row r="22" spans="2:9" ht="16.5" customHeight="1" x14ac:dyDescent="0.2">
      <c r="B22" s="50"/>
      <c r="C22" s="80" t="s">
        <v>1</v>
      </c>
      <c r="D22" s="83" t="s">
        <v>68</v>
      </c>
      <c r="E22" s="47"/>
      <c r="F22" s="77"/>
      <c r="G22" s="77"/>
      <c r="H22" s="48"/>
      <c r="I22" s="49"/>
    </row>
    <row r="23" spans="2:9" ht="16.5" customHeight="1" x14ac:dyDescent="0.2">
      <c r="B23" s="50"/>
      <c r="C23" s="80"/>
      <c r="D23" s="83"/>
      <c r="E23" s="47"/>
      <c r="F23" s="77"/>
      <c r="G23" s="77"/>
      <c r="H23" s="48"/>
      <c r="I23" s="49"/>
    </row>
    <row r="24" spans="2:9" ht="16.5" customHeight="1" x14ac:dyDescent="0.2">
      <c r="B24" s="50"/>
      <c r="C24" s="82" t="s">
        <v>1</v>
      </c>
      <c r="D24" s="81" t="s">
        <v>69</v>
      </c>
      <c r="E24" s="47"/>
      <c r="F24" s="77"/>
      <c r="G24" s="77"/>
      <c r="H24" s="48"/>
      <c r="I24" s="49"/>
    </row>
    <row r="25" spans="2:9" ht="16.5" customHeight="1" x14ac:dyDescent="0.2">
      <c r="B25" s="50"/>
      <c r="C25" s="82"/>
      <c r="D25" s="81"/>
      <c r="E25" s="47"/>
      <c r="F25" s="77"/>
      <c r="G25" s="77"/>
      <c r="H25" s="48"/>
      <c r="I25" s="49"/>
    </row>
    <row r="26" spans="2:9" ht="16.5" customHeight="1" x14ac:dyDescent="0.2">
      <c r="B26" s="76" t="s">
        <v>70</v>
      </c>
      <c r="C26" s="76"/>
      <c r="D26" s="76"/>
      <c r="E26" s="47"/>
      <c r="F26" s="77"/>
      <c r="G26" s="77"/>
      <c r="H26" s="48"/>
      <c r="I26" s="49"/>
    </row>
    <row r="27" spans="2:9" ht="16.5" customHeight="1" x14ac:dyDescent="0.2">
      <c r="B27" s="76"/>
      <c r="C27" s="76"/>
      <c r="D27" s="76"/>
      <c r="E27" s="51"/>
      <c r="F27" s="77"/>
      <c r="G27" s="77"/>
      <c r="H27" s="48"/>
      <c r="I27" s="49"/>
    </row>
    <row r="28" spans="2:9" ht="4.5" customHeight="1" x14ac:dyDescent="0.2">
      <c r="B28" s="52"/>
      <c r="C28" s="52"/>
      <c r="D28" s="52"/>
      <c r="E28" s="51"/>
      <c r="F28" s="77"/>
      <c r="G28" s="77"/>
      <c r="H28" s="48"/>
      <c r="I28" s="49"/>
    </row>
    <row r="29" spans="2:9" ht="16.5" customHeight="1" x14ac:dyDescent="0.2">
      <c r="B29" s="88"/>
      <c r="C29" s="88"/>
      <c r="D29" s="88"/>
      <c r="E29" s="51"/>
      <c r="F29" s="77"/>
      <c r="G29" s="77"/>
      <c r="H29" s="48"/>
      <c r="I29" s="49"/>
    </row>
    <row r="30" spans="2:9" ht="16.5" customHeight="1" x14ac:dyDescent="0.2">
      <c r="B30" s="88"/>
      <c r="C30" s="88"/>
      <c r="D30" s="88"/>
      <c r="E30" s="51"/>
      <c r="F30" s="77"/>
      <c r="G30" s="77"/>
      <c r="H30" s="48"/>
      <c r="I30" s="49"/>
    </row>
    <row r="31" spans="2:9" ht="16.5" customHeight="1" x14ac:dyDescent="0.2">
      <c r="B31" s="53"/>
      <c r="C31" s="53"/>
      <c r="D31" s="53"/>
      <c r="E31" s="47"/>
      <c r="F31" s="77"/>
      <c r="G31" s="77"/>
      <c r="H31" s="48"/>
      <c r="I31" s="49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phoneticPr fontId="11" type="noConversion"/>
  <dataValidations count="1">
    <dataValidation type="list" allowBlank="1" sqref="G3">
      <formula1>类别查找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3.5" x14ac:dyDescent="0.2"/>
  <cols>
    <col min="1" max="1" width="3.42578125" style="41" customWidth="1"/>
    <col min="2" max="2" width="31.140625" style="41" customWidth="1"/>
    <col min="3" max="3" width="13" style="41" customWidth="1"/>
    <col min="4" max="4" width="10.42578125" style="41" customWidth="1"/>
    <col min="5" max="5" width="43" style="41" customWidth="1"/>
    <col min="6" max="6" width="37" style="41" customWidth="1"/>
    <col min="7" max="7" width="16.28515625" style="41" customWidth="1"/>
    <col min="8" max="8" width="1" style="41" customWidth="1"/>
    <col min="9" max="9" width="14.85546875" style="41" customWidth="1"/>
    <col min="10" max="16384" width="9.140625" style="41"/>
  </cols>
  <sheetData>
    <row r="1" spans="1:9" s="35" customFormat="1" ht="46.5" customHeight="1" x14ac:dyDescent="0.2">
      <c r="A1" s="84" t="str">
        <f>"菜谱："&amp;菜谱名称</f>
        <v>菜谱：空白菜谱 2</v>
      </c>
      <c r="B1" s="85"/>
      <c r="C1" s="85"/>
      <c r="D1" s="85"/>
      <c r="E1" s="85"/>
      <c r="F1" s="34"/>
      <c r="G1" s="34"/>
      <c r="H1" s="34"/>
      <c r="I1" s="34"/>
    </row>
    <row r="2" spans="1:9" s="3" customFormat="1" ht="33" customHeight="1" thickBot="1" x14ac:dyDescent="0.25">
      <c r="A2" s="36"/>
      <c r="B2" s="37"/>
      <c r="C2" s="37"/>
      <c r="D2" s="37"/>
      <c r="E2" s="37"/>
      <c r="F2" s="37"/>
      <c r="G2" s="37"/>
      <c r="H2" s="37"/>
      <c r="I2" s="38" t="s">
        <v>71</v>
      </c>
    </row>
    <row r="3" spans="1:9" s="3" customFormat="1" ht="26.25" customHeight="1" x14ac:dyDescent="0.2">
      <c r="A3" s="39"/>
      <c r="B3" s="39"/>
      <c r="C3" s="39"/>
      <c r="D3" s="39"/>
      <c r="E3" s="87" t="s">
        <v>75</v>
      </c>
      <c r="F3" s="87"/>
      <c r="G3" s="54"/>
      <c r="H3" s="40"/>
      <c r="I3" s="41"/>
    </row>
    <row r="4" spans="1:9" ht="26.25" customHeight="1" x14ac:dyDescent="0.2">
      <c r="E4" s="86"/>
      <c r="F4" s="86"/>
      <c r="G4" s="42"/>
      <c r="H4" s="42"/>
    </row>
    <row r="5" spans="1:9" ht="33" customHeight="1" x14ac:dyDescent="0.2">
      <c r="E5" s="43" t="s">
        <v>49</v>
      </c>
      <c r="F5" s="43" t="s">
        <v>50</v>
      </c>
      <c r="G5" s="44"/>
      <c r="H5" s="44"/>
      <c r="I5" s="45" t="s">
        <v>72</v>
      </c>
    </row>
    <row r="6" spans="1:9" s="3" customFormat="1" ht="3" customHeight="1" x14ac:dyDescent="0.2">
      <c r="E6" s="55"/>
      <c r="F6" s="56"/>
      <c r="G6" s="56"/>
      <c r="H6" s="46"/>
    </row>
    <row r="7" spans="1:9" ht="16.5" customHeight="1" x14ac:dyDescent="0.2">
      <c r="E7" s="47"/>
      <c r="F7" s="77"/>
      <c r="G7" s="77"/>
      <c r="H7" s="48"/>
      <c r="I7" s="49"/>
    </row>
    <row r="8" spans="1:9" ht="16.5" customHeight="1" x14ac:dyDescent="0.2">
      <c r="E8" s="47"/>
      <c r="F8" s="77"/>
      <c r="G8" s="77"/>
      <c r="H8" s="48"/>
      <c r="I8" s="49"/>
    </row>
    <row r="9" spans="1:9" ht="16.5" customHeight="1" x14ac:dyDescent="0.2">
      <c r="E9" s="47"/>
      <c r="F9" s="77"/>
      <c r="G9" s="77"/>
      <c r="H9" s="48"/>
    </row>
    <row r="10" spans="1:9" ht="16.5" customHeight="1" x14ac:dyDescent="0.2">
      <c r="E10" s="47"/>
      <c r="F10" s="77"/>
      <c r="G10" s="77"/>
      <c r="H10" s="48"/>
      <c r="I10" s="76" t="s">
        <v>73</v>
      </c>
    </row>
    <row r="11" spans="1:9" ht="16.5" customHeight="1" x14ac:dyDescent="0.2">
      <c r="E11" s="47"/>
      <c r="F11" s="77"/>
      <c r="G11" s="77"/>
      <c r="H11" s="48"/>
      <c r="I11" s="76"/>
    </row>
    <row r="12" spans="1:9" ht="16.5" customHeight="1" x14ac:dyDescent="0.2">
      <c r="E12" s="47"/>
      <c r="F12" s="77"/>
      <c r="G12" s="77"/>
      <c r="H12" s="48"/>
      <c r="I12" s="49"/>
    </row>
    <row r="13" spans="1:9" ht="16.5" customHeight="1" x14ac:dyDescent="0.2">
      <c r="E13" s="47"/>
      <c r="F13" s="77"/>
      <c r="G13" s="77"/>
      <c r="H13" s="48"/>
      <c r="I13" s="49"/>
    </row>
    <row r="14" spans="1:9" ht="16.5" customHeight="1" x14ac:dyDescent="0.2">
      <c r="E14" s="47"/>
      <c r="F14" s="77"/>
      <c r="G14" s="77"/>
      <c r="H14" s="48"/>
      <c r="I14" s="49"/>
    </row>
    <row r="15" spans="1:9" ht="16.5" customHeight="1" x14ac:dyDescent="0.2">
      <c r="E15" s="47"/>
      <c r="F15" s="77"/>
      <c r="G15" s="77"/>
      <c r="H15" s="48"/>
      <c r="I15" s="49"/>
    </row>
    <row r="16" spans="1:9" ht="16.5" customHeight="1" x14ac:dyDescent="0.2">
      <c r="B16" s="76" t="s">
        <v>65</v>
      </c>
      <c r="C16" s="76"/>
      <c r="D16" s="76"/>
      <c r="E16" s="47"/>
      <c r="F16" s="77"/>
      <c r="G16" s="77"/>
      <c r="H16" s="48"/>
      <c r="I16" s="49"/>
    </row>
    <row r="17" spans="2:9" ht="16.5" customHeight="1" x14ac:dyDescent="0.2">
      <c r="B17" s="76"/>
      <c r="C17" s="76"/>
      <c r="D17" s="76"/>
      <c r="E17" s="47"/>
      <c r="F17" s="77"/>
      <c r="G17" s="77"/>
      <c r="H17" s="48"/>
      <c r="I17" s="49"/>
    </row>
    <row r="18" spans="2:9" ht="16.5" customHeight="1" x14ac:dyDescent="0.2">
      <c r="B18" s="50"/>
      <c r="C18" s="80" t="s">
        <v>1</v>
      </c>
      <c r="D18" s="83" t="s">
        <v>66</v>
      </c>
      <c r="E18" s="47"/>
      <c r="F18" s="77"/>
      <c r="G18" s="77"/>
      <c r="H18" s="48"/>
      <c r="I18" s="49"/>
    </row>
    <row r="19" spans="2:9" ht="16.5" customHeight="1" x14ac:dyDescent="0.2">
      <c r="B19" s="50"/>
      <c r="C19" s="80"/>
      <c r="D19" s="83"/>
      <c r="E19" s="47"/>
      <c r="F19" s="77"/>
      <c r="G19" s="77"/>
      <c r="H19" s="48"/>
      <c r="I19" s="49"/>
    </row>
    <row r="20" spans="2:9" ht="16.5" customHeight="1" x14ac:dyDescent="0.2">
      <c r="B20" s="50"/>
      <c r="C20" s="82" t="s">
        <v>1</v>
      </c>
      <c r="D20" s="81" t="s">
        <v>67</v>
      </c>
      <c r="E20" s="47"/>
      <c r="F20" s="77"/>
      <c r="G20" s="77"/>
      <c r="H20" s="48"/>
      <c r="I20" s="49"/>
    </row>
    <row r="21" spans="2:9" ht="16.5" customHeight="1" x14ac:dyDescent="0.2">
      <c r="B21" s="50"/>
      <c r="C21" s="82"/>
      <c r="D21" s="81"/>
      <c r="E21" s="47"/>
      <c r="F21" s="77"/>
      <c r="G21" s="77"/>
      <c r="H21" s="48"/>
      <c r="I21" s="49"/>
    </row>
    <row r="22" spans="2:9" ht="16.5" customHeight="1" x14ac:dyDescent="0.2">
      <c r="B22" s="50"/>
      <c r="C22" s="80" t="s">
        <v>1</v>
      </c>
      <c r="D22" s="83" t="s">
        <v>68</v>
      </c>
      <c r="E22" s="47"/>
      <c r="F22" s="77"/>
      <c r="G22" s="77"/>
      <c r="H22" s="48"/>
      <c r="I22" s="49"/>
    </row>
    <row r="23" spans="2:9" ht="16.5" customHeight="1" x14ac:dyDescent="0.2">
      <c r="B23" s="50"/>
      <c r="C23" s="80"/>
      <c r="D23" s="83"/>
      <c r="E23" s="47"/>
      <c r="F23" s="77"/>
      <c r="G23" s="77"/>
      <c r="H23" s="48"/>
      <c r="I23" s="49"/>
    </row>
    <row r="24" spans="2:9" ht="16.5" customHeight="1" x14ac:dyDescent="0.2">
      <c r="B24" s="50"/>
      <c r="C24" s="82" t="s">
        <v>1</v>
      </c>
      <c r="D24" s="81" t="s">
        <v>69</v>
      </c>
      <c r="E24" s="47"/>
      <c r="F24" s="77"/>
      <c r="G24" s="77"/>
      <c r="H24" s="48"/>
      <c r="I24" s="49"/>
    </row>
    <row r="25" spans="2:9" ht="16.5" customHeight="1" x14ac:dyDescent="0.2">
      <c r="B25" s="50"/>
      <c r="C25" s="82"/>
      <c r="D25" s="81"/>
      <c r="E25" s="47"/>
      <c r="F25" s="77"/>
      <c r="G25" s="77"/>
      <c r="H25" s="48"/>
      <c r="I25" s="49"/>
    </row>
    <row r="26" spans="2:9" ht="16.5" customHeight="1" x14ac:dyDescent="0.2">
      <c r="B26" s="76" t="s">
        <v>70</v>
      </c>
      <c r="C26" s="76"/>
      <c r="D26" s="76"/>
      <c r="E26" s="47"/>
      <c r="F26" s="77"/>
      <c r="G26" s="77"/>
      <c r="H26" s="48"/>
      <c r="I26" s="49"/>
    </row>
    <row r="27" spans="2:9" ht="16.5" customHeight="1" x14ac:dyDescent="0.2">
      <c r="B27" s="76"/>
      <c r="C27" s="76"/>
      <c r="D27" s="76"/>
      <c r="E27" s="51"/>
      <c r="F27" s="77"/>
      <c r="G27" s="77"/>
      <c r="H27" s="48"/>
      <c r="I27" s="49"/>
    </row>
    <row r="28" spans="2:9" ht="4.5" customHeight="1" x14ac:dyDescent="0.2">
      <c r="B28" s="52"/>
      <c r="C28" s="52"/>
      <c r="D28" s="52"/>
      <c r="E28" s="51"/>
      <c r="F28" s="77"/>
      <c r="G28" s="77"/>
      <c r="H28" s="48"/>
      <c r="I28" s="49"/>
    </row>
    <row r="29" spans="2:9" ht="16.5" customHeight="1" x14ac:dyDescent="0.2">
      <c r="B29" s="88"/>
      <c r="C29" s="88"/>
      <c r="D29" s="88"/>
      <c r="E29" s="51"/>
      <c r="F29" s="77"/>
      <c r="G29" s="77"/>
      <c r="H29" s="48"/>
      <c r="I29" s="49"/>
    </row>
    <row r="30" spans="2:9" ht="16.5" customHeight="1" x14ac:dyDescent="0.2">
      <c r="B30" s="88"/>
      <c r="C30" s="88"/>
      <c r="D30" s="88"/>
      <c r="E30" s="51"/>
      <c r="F30" s="77"/>
      <c r="G30" s="77"/>
      <c r="H30" s="48"/>
      <c r="I30" s="49"/>
    </row>
    <row r="31" spans="2:9" ht="16.5" customHeight="1" x14ac:dyDescent="0.2">
      <c r="B31" s="53"/>
      <c r="C31" s="53"/>
      <c r="D31" s="53"/>
      <c r="E31" s="47"/>
      <c r="F31" s="77"/>
      <c r="G31" s="77"/>
      <c r="H31" s="48"/>
      <c r="I31" s="49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phoneticPr fontId="11" type="noConversion"/>
  <dataValidations count="1">
    <dataValidation type="list" allowBlank="1" sqref="G3">
      <formula1>类别查找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  <pageSetUpPr autoPageBreaks="0" fitToPage="1"/>
  </sheetPr>
  <dimension ref="A1:I31"/>
  <sheetViews>
    <sheetView showGridLines="0" zoomScaleNormal="100" workbookViewId="0">
      <selection sqref="A1:E1"/>
    </sheetView>
  </sheetViews>
  <sheetFormatPr defaultRowHeight="13.5" x14ac:dyDescent="0.2"/>
  <cols>
    <col min="1" max="1" width="3.42578125" style="41" customWidth="1"/>
    <col min="2" max="2" width="31.140625" style="41" customWidth="1"/>
    <col min="3" max="3" width="13" style="41" customWidth="1"/>
    <col min="4" max="4" width="10.42578125" style="41" customWidth="1"/>
    <col min="5" max="5" width="43" style="41" customWidth="1"/>
    <col min="6" max="6" width="37" style="41" customWidth="1"/>
    <col min="7" max="7" width="16.28515625" style="41" customWidth="1"/>
    <col min="8" max="8" width="1" style="41" customWidth="1"/>
    <col min="9" max="9" width="14.85546875" style="41" customWidth="1"/>
    <col min="10" max="16384" width="9.140625" style="41"/>
  </cols>
  <sheetData>
    <row r="1" spans="1:9" s="35" customFormat="1" ht="46.5" customHeight="1" x14ac:dyDescent="0.2">
      <c r="A1" s="84" t="str">
        <f>"菜谱："&amp;菜谱名称</f>
        <v>菜谱：空白菜谱 3</v>
      </c>
      <c r="B1" s="85"/>
      <c r="C1" s="85"/>
      <c r="D1" s="85"/>
      <c r="E1" s="85"/>
      <c r="F1" s="34"/>
      <c r="G1" s="34"/>
      <c r="H1" s="34"/>
      <c r="I1" s="34"/>
    </row>
    <row r="2" spans="1:9" s="3" customFormat="1" ht="33" customHeight="1" thickBot="1" x14ac:dyDescent="0.25">
      <c r="A2" s="36"/>
      <c r="B2" s="37"/>
      <c r="C2" s="37"/>
      <c r="D2" s="37"/>
      <c r="E2" s="37"/>
      <c r="F2" s="37"/>
      <c r="G2" s="37"/>
      <c r="H2" s="37"/>
      <c r="I2" s="38" t="s">
        <v>71</v>
      </c>
    </row>
    <row r="3" spans="1:9" s="3" customFormat="1" ht="26.25" customHeight="1" x14ac:dyDescent="0.2">
      <c r="A3" s="39"/>
      <c r="B3" s="39"/>
      <c r="C3" s="39"/>
      <c r="D3" s="39"/>
      <c r="E3" s="87" t="s">
        <v>76</v>
      </c>
      <c r="F3" s="87"/>
      <c r="G3" s="54"/>
      <c r="H3" s="40"/>
      <c r="I3" s="41"/>
    </row>
    <row r="4" spans="1:9" ht="26.25" customHeight="1" x14ac:dyDescent="0.2">
      <c r="E4" s="86"/>
      <c r="F4" s="86"/>
      <c r="G4" s="42"/>
      <c r="H4" s="42"/>
    </row>
    <row r="5" spans="1:9" ht="33" customHeight="1" x14ac:dyDescent="0.2">
      <c r="E5" s="43" t="s">
        <v>49</v>
      </c>
      <c r="F5" s="43" t="s">
        <v>50</v>
      </c>
      <c r="G5" s="44"/>
      <c r="H5" s="44"/>
      <c r="I5" s="45" t="s">
        <v>72</v>
      </c>
    </row>
    <row r="6" spans="1:9" s="3" customFormat="1" ht="3" customHeight="1" x14ac:dyDescent="0.2">
      <c r="E6" s="55"/>
      <c r="F6" s="56"/>
      <c r="G6" s="56"/>
      <c r="H6" s="46"/>
    </row>
    <row r="7" spans="1:9" ht="16.5" customHeight="1" x14ac:dyDescent="0.2">
      <c r="E7" s="47"/>
      <c r="F7" s="77"/>
      <c r="G7" s="77"/>
      <c r="H7" s="48"/>
      <c r="I7" s="49"/>
    </row>
    <row r="8" spans="1:9" ht="16.5" customHeight="1" x14ac:dyDescent="0.2">
      <c r="E8" s="47"/>
      <c r="F8" s="77"/>
      <c r="G8" s="77"/>
      <c r="H8" s="48"/>
      <c r="I8" s="49"/>
    </row>
    <row r="9" spans="1:9" ht="16.5" customHeight="1" x14ac:dyDescent="0.2">
      <c r="E9" s="47"/>
      <c r="F9" s="77"/>
      <c r="G9" s="77"/>
      <c r="H9" s="48"/>
    </row>
    <row r="10" spans="1:9" ht="16.5" customHeight="1" x14ac:dyDescent="0.2">
      <c r="E10" s="47"/>
      <c r="F10" s="77"/>
      <c r="G10" s="77"/>
      <c r="H10" s="48"/>
      <c r="I10" s="76" t="s">
        <v>73</v>
      </c>
    </row>
    <row r="11" spans="1:9" ht="16.5" customHeight="1" x14ac:dyDescent="0.2">
      <c r="E11" s="47"/>
      <c r="F11" s="77"/>
      <c r="G11" s="77"/>
      <c r="H11" s="48"/>
      <c r="I11" s="76"/>
    </row>
    <row r="12" spans="1:9" ht="16.5" customHeight="1" x14ac:dyDescent="0.2">
      <c r="E12" s="47"/>
      <c r="F12" s="77"/>
      <c r="G12" s="77"/>
      <c r="H12" s="48"/>
      <c r="I12" s="49"/>
    </row>
    <row r="13" spans="1:9" ht="16.5" customHeight="1" x14ac:dyDescent="0.2">
      <c r="E13" s="47"/>
      <c r="F13" s="77"/>
      <c r="G13" s="77"/>
      <c r="H13" s="48"/>
      <c r="I13" s="49"/>
    </row>
    <row r="14" spans="1:9" ht="16.5" customHeight="1" x14ac:dyDescent="0.2">
      <c r="E14" s="47"/>
      <c r="F14" s="77"/>
      <c r="G14" s="77"/>
      <c r="H14" s="48"/>
      <c r="I14" s="49"/>
    </row>
    <row r="15" spans="1:9" ht="16.5" customHeight="1" x14ac:dyDescent="0.2">
      <c r="E15" s="47"/>
      <c r="F15" s="77"/>
      <c r="G15" s="77"/>
      <c r="H15" s="48"/>
      <c r="I15" s="49"/>
    </row>
    <row r="16" spans="1:9" ht="16.5" customHeight="1" x14ac:dyDescent="0.2">
      <c r="B16" s="76" t="s">
        <v>65</v>
      </c>
      <c r="C16" s="76"/>
      <c r="D16" s="76"/>
      <c r="E16" s="47"/>
      <c r="F16" s="77"/>
      <c r="G16" s="77"/>
      <c r="H16" s="48"/>
      <c r="I16" s="49"/>
    </row>
    <row r="17" spans="2:9" ht="16.5" customHeight="1" x14ac:dyDescent="0.2">
      <c r="B17" s="76"/>
      <c r="C17" s="76"/>
      <c r="D17" s="76"/>
      <c r="E17" s="47"/>
      <c r="F17" s="77"/>
      <c r="G17" s="77"/>
      <c r="H17" s="48"/>
      <c r="I17" s="49"/>
    </row>
    <row r="18" spans="2:9" ht="16.5" customHeight="1" x14ac:dyDescent="0.2">
      <c r="B18" s="50"/>
      <c r="C18" s="80" t="s">
        <v>1</v>
      </c>
      <c r="D18" s="83" t="s">
        <v>66</v>
      </c>
      <c r="E18" s="47"/>
      <c r="F18" s="77"/>
      <c r="G18" s="77"/>
      <c r="H18" s="48"/>
      <c r="I18" s="49"/>
    </row>
    <row r="19" spans="2:9" ht="16.5" customHeight="1" x14ac:dyDescent="0.2">
      <c r="B19" s="50"/>
      <c r="C19" s="80"/>
      <c r="D19" s="83"/>
      <c r="E19" s="47"/>
      <c r="F19" s="77"/>
      <c r="G19" s="77"/>
      <c r="H19" s="48"/>
      <c r="I19" s="49"/>
    </row>
    <row r="20" spans="2:9" ht="16.5" customHeight="1" x14ac:dyDescent="0.2">
      <c r="B20" s="50"/>
      <c r="C20" s="82" t="s">
        <v>1</v>
      </c>
      <c r="D20" s="81" t="s">
        <v>67</v>
      </c>
      <c r="E20" s="47"/>
      <c r="F20" s="77"/>
      <c r="G20" s="77"/>
      <c r="H20" s="48"/>
      <c r="I20" s="49"/>
    </row>
    <row r="21" spans="2:9" ht="16.5" customHeight="1" x14ac:dyDescent="0.2">
      <c r="B21" s="50"/>
      <c r="C21" s="82"/>
      <c r="D21" s="81"/>
      <c r="E21" s="47"/>
      <c r="F21" s="77"/>
      <c r="G21" s="77"/>
      <c r="H21" s="48"/>
      <c r="I21" s="49"/>
    </row>
    <row r="22" spans="2:9" ht="16.5" customHeight="1" x14ac:dyDescent="0.2">
      <c r="B22" s="50"/>
      <c r="C22" s="80" t="s">
        <v>1</v>
      </c>
      <c r="D22" s="83" t="s">
        <v>68</v>
      </c>
      <c r="E22" s="47"/>
      <c r="F22" s="77"/>
      <c r="G22" s="77"/>
      <c r="H22" s="48"/>
      <c r="I22" s="49"/>
    </row>
    <row r="23" spans="2:9" ht="16.5" customHeight="1" x14ac:dyDescent="0.2">
      <c r="B23" s="50"/>
      <c r="C23" s="80"/>
      <c r="D23" s="83"/>
      <c r="E23" s="47"/>
      <c r="F23" s="77"/>
      <c r="G23" s="77"/>
      <c r="H23" s="48"/>
      <c r="I23" s="49"/>
    </row>
    <row r="24" spans="2:9" ht="16.5" customHeight="1" x14ac:dyDescent="0.2">
      <c r="B24" s="50"/>
      <c r="C24" s="82" t="s">
        <v>1</v>
      </c>
      <c r="D24" s="81" t="s">
        <v>69</v>
      </c>
      <c r="E24" s="47"/>
      <c r="F24" s="77"/>
      <c r="G24" s="77"/>
      <c r="H24" s="48"/>
      <c r="I24" s="49"/>
    </row>
    <row r="25" spans="2:9" ht="16.5" customHeight="1" x14ac:dyDescent="0.2">
      <c r="B25" s="50"/>
      <c r="C25" s="82"/>
      <c r="D25" s="81"/>
      <c r="E25" s="47"/>
      <c r="F25" s="77"/>
      <c r="G25" s="77"/>
      <c r="H25" s="48"/>
      <c r="I25" s="49"/>
    </row>
    <row r="26" spans="2:9" ht="16.5" customHeight="1" x14ac:dyDescent="0.2">
      <c r="B26" s="76" t="s">
        <v>70</v>
      </c>
      <c r="C26" s="76"/>
      <c r="D26" s="76"/>
      <c r="E26" s="47"/>
      <c r="F26" s="77"/>
      <c r="G26" s="77"/>
      <c r="H26" s="48"/>
      <c r="I26" s="49"/>
    </row>
    <row r="27" spans="2:9" ht="16.5" customHeight="1" x14ac:dyDescent="0.2">
      <c r="B27" s="76"/>
      <c r="C27" s="76"/>
      <c r="D27" s="76"/>
      <c r="E27" s="51"/>
      <c r="F27" s="77"/>
      <c r="G27" s="77"/>
      <c r="H27" s="48"/>
      <c r="I27" s="49"/>
    </row>
    <row r="28" spans="2:9" ht="4.5" customHeight="1" x14ac:dyDescent="0.2">
      <c r="B28" s="52"/>
      <c r="C28" s="52"/>
      <c r="D28" s="52"/>
      <c r="E28" s="51"/>
      <c r="F28" s="77"/>
      <c r="G28" s="77"/>
      <c r="H28" s="48"/>
      <c r="I28" s="49"/>
    </row>
    <row r="29" spans="2:9" ht="16.5" customHeight="1" x14ac:dyDescent="0.2">
      <c r="B29" s="88"/>
      <c r="C29" s="88"/>
      <c r="D29" s="88"/>
      <c r="E29" s="51"/>
      <c r="F29" s="77"/>
      <c r="G29" s="77"/>
      <c r="H29" s="48"/>
      <c r="I29" s="49"/>
    </row>
    <row r="30" spans="2:9" ht="16.5" customHeight="1" x14ac:dyDescent="0.2">
      <c r="B30" s="88"/>
      <c r="C30" s="88"/>
      <c r="D30" s="88"/>
      <c r="E30" s="51"/>
      <c r="F30" s="77"/>
      <c r="G30" s="77"/>
      <c r="H30" s="48"/>
      <c r="I30" s="49"/>
    </row>
    <row r="31" spans="2:9" ht="16.5" customHeight="1" x14ac:dyDescent="0.2">
      <c r="B31" s="53"/>
      <c r="C31" s="53"/>
      <c r="D31" s="53"/>
      <c r="E31" s="47"/>
      <c r="F31" s="77"/>
      <c r="G31" s="77"/>
      <c r="H31" s="48"/>
      <c r="I31" s="49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phoneticPr fontId="11" type="noConversion"/>
  <dataValidations count="1">
    <dataValidation type="list" allowBlank="1" sqref="G3">
      <formula1>类别查找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  <pageSetUpPr autoPageBreaks="0" fitToPage="1"/>
  </sheetPr>
  <dimension ref="A1:I31"/>
  <sheetViews>
    <sheetView showGridLines="0" topLeftCell="A2" zoomScaleNormal="100" workbookViewId="0">
      <selection sqref="A1:E1"/>
    </sheetView>
  </sheetViews>
  <sheetFormatPr defaultRowHeight="13.5" x14ac:dyDescent="0.2"/>
  <cols>
    <col min="1" max="1" width="3.42578125" style="41" customWidth="1"/>
    <col min="2" max="2" width="31.140625" style="41" customWidth="1"/>
    <col min="3" max="3" width="13" style="41" customWidth="1"/>
    <col min="4" max="4" width="10.42578125" style="41" customWidth="1"/>
    <col min="5" max="5" width="43" style="41" customWidth="1"/>
    <col min="6" max="6" width="37" style="41" customWidth="1"/>
    <col min="7" max="7" width="16.28515625" style="41" customWidth="1"/>
    <col min="8" max="8" width="1" style="41" customWidth="1"/>
    <col min="9" max="9" width="14.85546875" style="41" customWidth="1"/>
    <col min="10" max="16384" width="9.140625" style="41"/>
  </cols>
  <sheetData>
    <row r="1" spans="1:9" s="35" customFormat="1" ht="46.5" customHeight="1" x14ac:dyDescent="0.2">
      <c r="A1" s="84" t="str">
        <f>"菜谱："&amp;菜谱名称</f>
        <v>菜谱：空白菜谱 4</v>
      </c>
      <c r="B1" s="85"/>
      <c r="C1" s="85"/>
      <c r="D1" s="85"/>
      <c r="E1" s="85"/>
      <c r="F1" s="34"/>
      <c r="G1" s="34"/>
      <c r="H1" s="34"/>
      <c r="I1" s="34"/>
    </row>
    <row r="2" spans="1:9" s="3" customFormat="1" ht="33" customHeight="1" thickBot="1" x14ac:dyDescent="0.25">
      <c r="A2" s="36"/>
      <c r="B2" s="37"/>
      <c r="C2" s="37"/>
      <c r="D2" s="37"/>
      <c r="E2" s="37"/>
      <c r="F2" s="37"/>
      <c r="G2" s="37"/>
      <c r="H2" s="37"/>
      <c r="I2" s="38" t="s">
        <v>71</v>
      </c>
    </row>
    <row r="3" spans="1:9" s="3" customFormat="1" ht="26.25" customHeight="1" x14ac:dyDescent="0.2">
      <c r="A3" s="39"/>
      <c r="B3" s="39"/>
      <c r="C3" s="39"/>
      <c r="D3" s="39"/>
      <c r="E3" s="87" t="s">
        <v>77</v>
      </c>
      <c r="F3" s="87"/>
      <c r="G3" s="54"/>
      <c r="H3" s="40"/>
      <c r="I3" s="41"/>
    </row>
    <row r="4" spans="1:9" ht="26.25" customHeight="1" x14ac:dyDescent="0.2">
      <c r="E4" s="86"/>
      <c r="F4" s="86"/>
      <c r="G4" s="42"/>
      <c r="H4" s="42"/>
    </row>
    <row r="5" spans="1:9" ht="33" customHeight="1" x14ac:dyDescent="0.2">
      <c r="E5" s="43" t="s">
        <v>49</v>
      </c>
      <c r="F5" s="43" t="s">
        <v>50</v>
      </c>
      <c r="G5" s="44"/>
      <c r="H5" s="44"/>
      <c r="I5" s="45" t="s">
        <v>72</v>
      </c>
    </row>
    <row r="6" spans="1:9" s="3" customFormat="1" ht="3" customHeight="1" x14ac:dyDescent="0.2">
      <c r="E6" s="55"/>
      <c r="F6" s="56"/>
      <c r="G6" s="56"/>
      <c r="H6" s="46"/>
    </row>
    <row r="7" spans="1:9" ht="16.5" customHeight="1" x14ac:dyDescent="0.2">
      <c r="E7" s="47"/>
      <c r="F7" s="77"/>
      <c r="G7" s="77"/>
      <c r="H7" s="48"/>
      <c r="I7" s="49"/>
    </row>
    <row r="8" spans="1:9" ht="16.5" customHeight="1" x14ac:dyDescent="0.2">
      <c r="E8" s="47"/>
      <c r="F8" s="77"/>
      <c r="G8" s="77"/>
      <c r="H8" s="48"/>
      <c r="I8" s="49"/>
    </row>
    <row r="9" spans="1:9" ht="16.5" customHeight="1" x14ac:dyDescent="0.2">
      <c r="E9" s="47"/>
      <c r="F9" s="77"/>
      <c r="G9" s="77"/>
      <c r="H9" s="48"/>
    </row>
    <row r="10" spans="1:9" ht="16.5" customHeight="1" x14ac:dyDescent="0.2">
      <c r="E10" s="47"/>
      <c r="F10" s="77"/>
      <c r="G10" s="77"/>
      <c r="H10" s="48"/>
      <c r="I10" s="76" t="s">
        <v>73</v>
      </c>
    </row>
    <row r="11" spans="1:9" ht="16.5" customHeight="1" x14ac:dyDescent="0.2">
      <c r="E11" s="47"/>
      <c r="F11" s="77"/>
      <c r="G11" s="77"/>
      <c r="H11" s="48"/>
      <c r="I11" s="76"/>
    </row>
    <row r="12" spans="1:9" ht="16.5" customHeight="1" x14ac:dyDescent="0.2">
      <c r="E12" s="47"/>
      <c r="F12" s="77"/>
      <c r="G12" s="77"/>
      <c r="H12" s="48"/>
      <c r="I12" s="49"/>
    </row>
    <row r="13" spans="1:9" ht="16.5" customHeight="1" x14ac:dyDescent="0.2">
      <c r="E13" s="47"/>
      <c r="F13" s="77"/>
      <c r="G13" s="77"/>
      <c r="H13" s="48"/>
      <c r="I13" s="49"/>
    </row>
    <row r="14" spans="1:9" ht="16.5" customHeight="1" x14ac:dyDescent="0.2">
      <c r="E14" s="47"/>
      <c r="F14" s="77"/>
      <c r="G14" s="77"/>
      <c r="H14" s="48"/>
      <c r="I14" s="49"/>
    </row>
    <row r="15" spans="1:9" ht="16.5" customHeight="1" x14ac:dyDescent="0.2">
      <c r="E15" s="47"/>
      <c r="F15" s="77"/>
      <c r="G15" s="77"/>
      <c r="H15" s="48"/>
      <c r="I15" s="49"/>
    </row>
    <row r="16" spans="1:9" ht="16.5" customHeight="1" x14ac:dyDescent="0.2">
      <c r="B16" s="76" t="s">
        <v>65</v>
      </c>
      <c r="C16" s="76"/>
      <c r="D16" s="76"/>
      <c r="E16" s="47"/>
      <c r="F16" s="77"/>
      <c r="G16" s="77"/>
      <c r="H16" s="48"/>
      <c r="I16" s="49"/>
    </row>
    <row r="17" spans="2:9" ht="16.5" customHeight="1" x14ac:dyDescent="0.2">
      <c r="B17" s="76"/>
      <c r="C17" s="76"/>
      <c r="D17" s="76"/>
      <c r="E17" s="47"/>
      <c r="F17" s="77"/>
      <c r="G17" s="77"/>
      <c r="H17" s="48"/>
      <c r="I17" s="49"/>
    </row>
    <row r="18" spans="2:9" ht="16.5" customHeight="1" x14ac:dyDescent="0.2">
      <c r="B18" s="50"/>
      <c r="C18" s="80" t="s">
        <v>1</v>
      </c>
      <c r="D18" s="83" t="s">
        <v>66</v>
      </c>
      <c r="E18" s="47"/>
      <c r="F18" s="77"/>
      <c r="G18" s="77"/>
      <c r="H18" s="48"/>
      <c r="I18" s="49"/>
    </row>
    <row r="19" spans="2:9" ht="16.5" customHeight="1" x14ac:dyDescent="0.2">
      <c r="B19" s="50"/>
      <c r="C19" s="80"/>
      <c r="D19" s="83"/>
      <c r="E19" s="47"/>
      <c r="F19" s="77"/>
      <c r="G19" s="77"/>
      <c r="H19" s="48"/>
      <c r="I19" s="49"/>
    </row>
    <row r="20" spans="2:9" ht="16.5" customHeight="1" x14ac:dyDescent="0.2">
      <c r="B20" s="50"/>
      <c r="C20" s="82" t="s">
        <v>1</v>
      </c>
      <c r="D20" s="81" t="s">
        <v>67</v>
      </c>
      <c r="E20" s="47"/>
      <c r="F20" s="77"/>
      <c r="G20" s="77"/>
      <c r="H20" s="48"/>
      <c r="I20" s="49"/>
    </row>
    <row r="21" spans="2:9" ht="16.5" customHeight="1" x14ac:dyDescent="0.2">
      <c r="B21" s="50"/>
      <c r="C21" s="82"/>
      <c r="D21" s="81"/>
      <c r="E21" s="47"/>
      <c r="F21" s="77"/>
      <c r="G21" s="77"/>
      <c r="H21" s="48"/>
      <c r="I21" s="49"/>
    </row>
    <row r="22" spans="2:9" ht="16.5" customHeight="1" x14ac:dyDescent="0.2">
      <c r="B22" s="50"/>
      <c r="C22" s="80" t="s">
        <v>1</v>
      </c>
      <c r="D22" s="83" t="s">
        <v>68</v>
      </c>
      <c r="E22" s="47"/>
      <c r="F22" s="77"/>
      <c r="G22" s="77"/>
      <c r="H22" s="48"/>
      <c r="I22" s="49"/>
    </row>
    <row r="23" spans="2:9" ht="16.5" customHeight="1" x14ac:dyDescent="0.2">
      <c r="B23" s="50"/>
      <c r="C23" s="80"/>
      <c r="D23" s="83"/>
      <c r="E23" s="47"/>
      <c r="F23" s="77"/>
      <c r="G23" s="77"/>
      <c r="H23" s="48"/>
      <c r="I23" s="49"/>
    </row>
    <row r="24" spans="2:9" ht="16.5" customHeight="1" x14ac:dyDescent="0.2">
      <c r="B24" s="50"/>
      <c r="C24" s="82" t="s">
        <v>1</v>
      </c>
      <c r="D24" s="81" t="s">
        <v>69</v>
      </c>
      <c r="E24" s="47"/>
      <c r="F24" s="77"/>
      <c r="G24" s="77"/>
      <c r="H24" s="48"/>
      <c r="I24" s="49"/>
    </row>
    <row r="25" spans="2:9" ht="16.5" customHeight="1" x14ac:dyDescent="0.2">
      <c r="B25" s="50"/>
      <c r="C25" s="82"/>
      <c r="D25" s="81"/>
      <c r="E25" s="47"/>
      <c r="F25" s="77"/>
      <c r="G25" s="77"/>
      <c r="H25" s="48"/>
      <c r="I25" s="49"/>
    </row>
    <row r="26" spans="2:9" ht="16.5" customHeight="1" x14ac:dyDescent="0.2">
      <c r="B26" s="76" t="s">
        <v>70</v>
      </c>
      <c r="C26" s="76"/>
      <c r="D26" s="76"/>
      <c r="E26" s="47"/>
      <c r="F26" s="77"/>
      <c r="G26" s="77"/>
      <c r="H26" s="48"/>
      <c r="I26" s="49"/>
    </row>
    <row r="27" spans="2:9" ht="16.5" customHeight="1" x14ac:dyDescent="0.2">
      <c r="B27" s="76"/>
      <c r="C27" s="76"/>
      <c r="D27" s="76"/>
      <c r="E27" s="51"/>
      <c r="F27" s="77"/>
      <c r="G27" s="77"/>
      <c r="H27" s="48"/>
      <c r="I27" s="49"/>
    </row>
    <row r="28" spans="2:9" ht="4.5" customHeight="1" x14ac:dyDescent="0.2">
      <c r="B28" s="52"/>
      <c r="C28" s="52"/>
      <c r="D28" s="52"/>
      <c r="E28" s="51"/>
      <c r="F28" s="77"/>
      <c r="G28" s="77"/>
      <c r="H28" s="48"/>
      <c r="I28" s="49"/>
    </row>
    <row r="29" spans="2:9" ht="16.5" customHeight="1" x14ac:dyDescent="0.2">
      <c r="B29" s="88"/>
      <c r="C29" s="88"/>
      <c r="D29" s="88"/>
      <c r="E29" s="51"/>
      <c r="F29" s="77"/>
      <c r="G29" s="77"/>
      <c r="H29" s="48"/>
      <c r="I29" s="49"/>
    </row>
    <row r="30" spans="2:9" ht="16.5" customHeight="1" x14ac:dyDescent="0.2">
      <c r="B30" s="88"/>
      <c r="C30" s="88"/>
      <c r="D30" s="88"/>
      <c r="E30" s="51"/>
      <c r="F30" s="77"/>
      <c r="G30" s="77"/>
      <c r="H30" s="48"/>
      <c r="I30" s="49"/>
    </row>
    <row r="31" spans="2:9" ht="16.5" customHeight="1" x14ac:dyDescent="0.2">
      <c r="B31" s="53"/>
      <c r="C31" s="53"/>
      <c r="D31" s="53"/>
      <c r="E31" s="47"/>
      <c r="F31" s="77"/>
      <c r="G31" s="77"/>
      <c r="H31" s="48"/>
      <c r="I31" s="49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phoneticPr fontId="11" type="noConversion"/>
  <dataValidations count="1">
    <dataValidation type="list" allowBlank="1" sqref="G3">
      <formula1>类别查找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/>
    <pageSetUpPr autoPageBreaks="0" fitToPage="1"/>
  </sheetPr>
  <dimension ref="A1:I31"/>
  <sheetViews>
    <sheetView showGridLines="0" zoomScaleNormal="100" workbookViewId="0">
      <selection activeCell="A2" sqref="A2"/>
    </sheetView>
  </sheetViews>
  <sheetFormatPr defaultRowHeight="13.5" x14ac:dyDescent="0.2"/>
  <cols>
    <col min="1" max="1" width="3.42578125" style="41" customWidth="1"/>
    <col min="2" max="2" width="31.140625" style="41" customWidth="1"/>
    <col min="3" max="3" width="13" style="41" customWidth="1"/>
    <col min="4" max="4" width="10.42578125" style="41" customWidth="1"/>
    <col min="5" max="5" width="43" style="41" customWidth="1"/>
    <col min="6" max="6" width="37" style="41" customWidth="1"/>
    <col min="7" max="7" width="16.28515625" style="41" customWidth="1"/>
    <col min="8" max="8" width="1" style="41" customWidth="1"/>
    <col min="9" max="9" width="14.85546875" style="41" customWidth="1"/>
    <col min="10" max="16384" width="9.140625" style="41"/>
  </cols>
  <sheetData>
    <row r="1" spans="1:9" s="35" customFormat="1" ht="46.5" customHeight="1" x14ac:dyDescent="0.2">
      <c r="A1" s="84" t="str">
        <f>"菜谱："&amp;菜谱名称</f>
        <v>菜谱：空白菜谱 5</v>
      </c>
      <c r="B1" s="85"/>
      <c r="C1" s="85"/>
      <c r="D1" s="85"/>
      <c r="E1" s="85"/>
      <c r="F1" s="34"/>
      <c r="G1" s="34"/>
      <c r="H1" s="34"/>
      <c r="I1" s="34"/>
    </row>
    <row r="2" spans="1:9" s="3" customFormat="1" ht="33" customHeight="1" thickBot="1" x14ac:dyDescent="0.25">
      <c r="A2" s="36"/>
      <c r="B2" s="37"/>
      <c r="C2" s="37"/>
      <c r="D2" s="37"/>
      <c r="E2" s="37"/>
      <c r="F2" s="37"/>
      <c r="G2" s="37"/>
      <c r="H2" s="37"/>
      <c r="I2" s="38" t="s">
        <v>71</v>
      </c>
    </row>
    <row r="3" spans="1:9" s="3" customFormat="1" ht="26.25" customHeight="1" x14ac:dyDescent="0.2">
      <c r="A3" s="39"/>
      <c r="B3" s="39"/>
      <c r="C3" s="39"/>
      <c r="D3" s="39"/>
      <c r="E3" s="87" t="s">
        <v>78</v>
      </c>
      <c r="F3" s="87"/>
      <c r="G3" s="54"/>
      <c r="H3" s="40"/>
      <c r="I3" s="41"/>
    </row>
    <row r="4" spans="1:9" ht="26.25" customHeight="1" x14ac:dyDescent="0.2">
      <c r="E4" s="86"/>
      <c r="F4" s="86"/>
      <c r="G4" s="42"/>
      <c r="H4" s="42"/>
    </row>
    <row r="5" spans="1:9" ht="33" customHeight="1" x14ac:dyDescent="0.2">
      <c r="E5" s="43" t="s">
        <v>49</v>
      </c>
      <c r="F5" s="43" t="s">
        <v>50</v>
      </c>
      <c r="G5" s="44"/>
      <c r="H5" s="44"/>
      <c r="I5" s="45" t="s">
        <v>72</v>
      </c>
    </row>
    <row r="6" spans="1:9" s="3" customFormat="1" ht="3" customHeight="1" x14ac:dyDescent="0.2">
      <c r="E6" s="55"/>
      <c r="F6" s="56"/>
      <c r="G6" s="56"/>
      <c r="H6" s="46"/>
    </row>
    <row r="7" spans="1:9" ht="16.5" customHeight="1" x14ac:dyDescent="0.2">
      <c r="E7" s="47"/>
      <c r="F7" s="77"/>
      <c r="G7" s="77"/>
      <c r="H7" s="48"/>
      <c r="I7" s="49"/>
    </row>
    <row r="8" spans="1:9" ht="16.5" customHeight="1" x14ac:dyDescent="0.2">
      <c r="E8" s="47"/>
      <c r="F8" s="77"/>
      <c r="G8" s="77"/>
      <c r="H8" s="48"/>
      <c r="I8" s="49"/>
    </row>
    <row r="9" spans="1:9" ht="16.5" customHeight="1" x14ac:dyDescent="0.2">
      <c r="E9" s="47"/>
      <c r="F9" s="77"/>
      <c r="G9" s="77"/>
      <c r="H9" s="48"/>
    </row>
    <row r="10" spans="1:9" ht="16.5" customHeight="1" x14ac:dyDescent="0.2">
      <c r="E10" s="47"/>
      <c r="F10" s="77"/>
      <c r="G10" s="77"/>
      <c r="H10" s="48"/>
      <c r="I10" s="76" t="s">
        <v>73</v>
      </c>
    </row>
    <row r="11" spans="1:9" ht="16.5" customHeight="1" x14ac:dyDescent="0.2">
      <c r="E11" s="47"/>
      <c r="F11" s="77"/>
      <c r="G11" s="77"/>
      <c r="H11" s="48"/>
      <c r="I11" s="76"/>
    </row>
    <row r="12" spans="1:9" ht="16.5" customHeight="1" x14ac:dyDescent="0.2">
      <c r="E12" s="47"/>
      <c r="F12" s="77"/>
      <c r="G12" s="77"/>
      <c r="H12" s="48"/>
      <c r="I12" s="49"/>
    </row>
    <row r="13" spans="1:9" ht="16.5" customHeight="1" x14ac:dyDescent="0.2">
      <c r="E13" s="47"/>
      <c r="F13" s="77"/>
      <c r="G13" s="77"/>
      <c r="H13" s="48"/>
      <c r="I13" s="49"/>
    </row>
    <row r="14" spans="1:9" ht="16.5" customHeight="1" x14ac:dyDescent="0.2">
      <c r="E14" s="47"/>
      <c r="F14" s="77"/>
      <c r="G14" s="77"/>
      <c r="H14" s="48"/>
      <c r="I14" s="49"/>
    </row>
    <row r="15" spans="1:9" ht="16.5" customHeight="1" x14ac:dyDescent="0.2">
      <c r="E15" s="47"/>
      <c r="F15" s="77"/>
      <c r="G15" s="77"/>
      <c r="H15" s="48"/>
      <c r="I15" s="49"/>
    </row>
    <row r="16" spans="1:9" ht="16.5" customHeight="1" x14ac:dyDescent="0.2">
      <c r="B16" s="76" t="s">
        <v>65</v>
      </c>
      <c r="C16" s="76"/>
      <c r="D16" s="76"/>
      <c r="E16" s="47"/>
      <c r="F16" s="77"/>
      <c r="G16" s="77"/>
      <c r="H16" s="48"/>
      <c r="I16" s="49"/>
    </row>
    <row r="17" spans="2:9" ht="16.5" customHeight="1" x14ac:dyDescent="0.2">
      <c r="B17" s="76"/>
      <c r="C17" s="76"/>
      <c r="D17" s="76"/>
      <c r="E17" s="47"/>
      <c r="F17" s="77"/>
      <c r="G17" s="77"/>
      <c r="H17" s="48"/>
      <c r="I17" s="49"/>
    </row>
    <row r="18" spans="2:9" ht="16.5" customHeight="1" x14ac:dyDescent="0.2">
      <c r="B18" s="50"/>
      <c r="C18" s="80" t="s">
        <v>1</v>
      </c>
      <c r="D18" s="83" t="s">
        <v>66</v>
      </c>
      <c r="E18" s="47"/>
      <c r="F18" s="77"/>
      <c r="G18" s="77"/>
      <c r="H18" s="48"/>
      <c r="I18" s="49"/>
    </row>
    <row r="19" spans="2:9" ht="16.5" customHeight="1" x14ac:dyDescent="0.2">
      <c r="B19" s="50"/>
      <c r="C19" s="80"/>
      <c r="D19" s="83"/>
      <c r="E19" s="47"/>
      <c r="F19" s="77"/>
      <c r="G19" s="77"/>
      <c r="H19" s="48"/>
      <c r="I19" s="49"/>
    </row>
    <row r="20" spans="2:9" ht="16.5" customHeight="1" x14ac:dyDescent="0.2">
      <c r="B20" s="50"/>
      <c r="C20" s="82" t="s">
        <v>1</v>
      </c>
      <c r="D20" s="81" t="s">
        <v>67</v>
      </c>
      <c r="E20" s="47"/>
      <c r="F20" s="77"/>
      <c r="G20" s="77"/>
      <c r="H20" s="48"/>
      <c r="I20" s="49"/>
    </row>
    <row r="21" spans="2:9" ht="16.5" customHeight="1" x14ac:dyDescent="0.2">
      <c r="B21" s="50"/>
      <c r="C21" s="82"/>
      <c r="D21" s="81"/>
      <c r="E21" s="47"/>
      <c r="F21" s="77"/>
      <c r="G21" s="77"/>
      <c r="H21" s="48"/>
      <c r="I21" s="49"/>
    </row>
    <row r="22" spans="2:9" ht="16.5" customHeight="1" x14ac:dyDescent="0.2">
      <c r="B22" s="50"/>
      <c r="C22" s="80" t="s">
        <v>1</v>
      </c>
      <c r="D22" s="83" t="s">
        <v>68</v>
      </c>
      <c r="E22" s="47"/>
      <c r="F22" s="77"/>
      <c r="G22" s="77"/>
      <c r="H22" s="48"/>
      <c r="I22" s="49"/>
    </row>
    <row r="23" spans="2:9" ht="16.5" customHeight="1" x14ac:dyDescent="0.2">
      <c r="B23" s="50"/>
      <c r="C23" s="80"/>
      <c r="D23" s="83"/>
      <c r="E23" s="47"/>
      <c r="F23" s="77"/>
      <c r="G23" s="77"/>
      <c r="H23" s="48"/>
      <c r="I23" s="49"/>
    </row>
    <row r="24" spans="2:9" ht="16.5" customHeight="1" x14ac:dyDescent="0.2">
      <c r="B24" s="50"/>
      <c r="C24" s="82" t="s">
        <v>1</v>
      </c>
      <c r="D24" s="81" t="s">
        <v>69</v>
      </c>
      <c r="E24" s="47"/>
      <c r="F24" s="77"/>
      <c r="G24" s="77"/>
      <c r="H24" s="48"/>
      <c r="I24" s="49"/>
    </row>
    <row r="25" spans="2:9" ht="16.5" customHeight="1" x14ac:dyDescent="0.2">
      <c r="B25" s="50"/>
      <c r="C25" s="82"/>
      <c r="D25" s="81"/>
      <c r="E25" s="47"/>
      <c r="F25" s="77"/>
      <c r="G25" s="77"/>
      <c r="H25" s="48"/>
      <c r="I25" s="49"/>
    </row>
    <row r="26" spans="2:9" ht="16.5" customHeight="1" x14ac:dyDescent="0.2">
      <c r="B26" s="76" t="s">
        <v>70</v>
      </c>
      <c r="C26" s="76"/>
      <c r="D26" s="76"/>
      <c r="E26" s="47"/>
      <c r="F26" s="77"/>
      <c r="G26" s="77"/>
      <c r="H26" s="48"/>
      <c r="I26" s="49"/>
    </row>
    <row r="27" spans="2:9" ht="16.5" customHeight="1" x14ac:dyDescent="0.2">
      <c r="B27" s="76"/>
      <c r="C27" s="76"/>
      <c r="D27" s="76"/>
      <c r="E27" s="51"/>
      <c r="F27" s="77"/>
      <c r="G27" s="77"/>
      <c r="H27" s="48"/>
      <c r="I27" s="49"/>
    </row>
    <row r="28" spans="2:9" ht="4.5" customHeight="1" x14ac:dyDescent="0.2">
      <c r="B28" s="52"/>
      <c r="C28" s="52"/>
      <c r="D28" s="52"/>
      <c r="E28" s="51"/>
      <c r="F28" s="77"/>
      <c r="G28" s="77"/>
      <c r="H28" s="48"/>
      <c r="I28" s="49"/>
    </row>
    <row r="29" spans="2:9" ht="16.5" customHeight="1" x14ac:dyDescent="0.2">
      <c r="B29" s="88"/>
      <c r="C29" s="88"/>
      <c r="D29" s="88"/>
      <c r="E29" s="51"/>
      <c r="F29" s="77"/>
      <c r="G29" s="77"/>
      <c r="H29" s="48"/>
      <c r="I29" s="49"/>
    </row>
    <row r="30" spans="2:9" ht="16.5" customHeight="1" x14ac:dyDescent="0.2">
      <c r="B30" s="88"/>
      <c r="C30" s="88"/>
      <c r="D30" s="88"/>
      <c r="E30" s="51"/>
      <c r="F30" s="77"/>
      <c r="G30" s="77"/>
      <c r="H30" s="48"/>
      <c r="I30" s="49"/>
    </row>
    <row r="31" spans="2:9" ht="16.5" customHeight="1" x14ac:dyDescent="0.2">
      <c r="B31" s="53"/>
      <c r="C31" s="53"/>
      <c r="D31" s="53"/>
      <c r="E31" s="47"/>
      <c r="F31" s="77"/>
      <c r="G31" s="77"/>
      <c r="H31" s="48"/>
      <c r="I31" s="49"/>
    </row>
  </sheetData>
  <mergeCells count="15">
    <mergeCell ref="A1:E1"/>
    <mergeCell ref="E3:F4"/>
    <mergeCell ref="F7:G31"/>
    <mergeCell ref="I10:I11"/>
    <mergeCell ref="B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D27"/>
    <mergeCell ref="B29:D30"/>
  </mergeCells>
  <phoneticPr fontId="11" type="noConversion"/>
  <dataValidations count="1">
    <dataValidation type="list" allowBlank="1" sqref="G3">
      <formula1>类别查找</formula1>
    </dataValidation>
  </dataValidations>
  <printOptions horizontalCentered="1"/>
  <pageMargins left="0.25" right="0.25" top="0.75" bottom="0.75" header="0.3" footer="0.3"/>
  <pageSetup scale="80" fitToHeight="0" orientation="landscape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184429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2012-11-29T22:36:00+00:00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526625</Value>
    </PublishStatusLookup>
    <APAuthor xmlns="905c3888-6285-45d0-bd76-60a9ac2d738c">
      <UserInfo>
        <DisplayName>System Account</DisplayName>
        <AccountId>1073741823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true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true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2007 Default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TP103934487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7CA3E9-69CF-4D63-B488-66039A563B48}"/>
</file>

<file path=customXml/itemProps2.xml><?xml version="1.0" encoding="utf-8"?>
<ds:datastoreItem xmlns:ds="http://schemas.openxmlformats.org/officeDocument/2006/customXml" ds:itemID="{927AA01A-10C3-4C12-B6B1-1AFBE9D1633B}"/>
</file>

<file path=customXml/itemProps3.xml><?xml version="1.0" encoding="utf-8"?>
<ds:datastoreItem xmlns:ds="http://schemas.openxmlformats.org/officeDocument/2006/customXml" ds:itemID="{C7B4E996-D6EB-4E91-99B6-AFAE23D29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20</vt:i4>
      </vt:variant>
    </vt:vector>
  </HeadingPairs>
  <TitlesOfParts>
    <vt:vector size="29" baseType="lpstr">
      <vt:lpstr>如何使用菜谱跟踪程序</vt:lpstr>
      <vt:lpstr>菜谱目录</vt:lpstr>
      <vt:lpstr>类别设置</vt:lpstr>
      <vt:lpstr>菠菜羊奶乳酪披萨</vt:lpstr>
      <vt:lpstr>空白菜谱 1</vt:lpstr>
      <vt:lpstr>空白菜谱 2</vt:lpstr>
      <vt:lpstr>空白菜谱 3</vt:lpstr>
      <vt:lpstr>空白菜谱 4</vt:lpstr>
      <vt:lpstr>空白菜谱 5</vt:lpstr>
      <vt:lpstr>菠菜羊奶乳酪披萨!标签</vt:lpstr>
      <vt:lpstr>'空白菜谱 1'!标签</vt:lpstr>
      <vt:lpstr>'空白菜谱 2'!标签</vt:lpstr>
      <vt:lpstr>'空白菜谱 3'!标签</vt:lpstr>
      <vt:lpstr>'空白菜谱 4'!标签</vt:lpstr>
      <vt:lpstr>'空白菜谱 5'!标签</vt:lpstr>
      <vt:lpstr>菠菜羊奶乳酪披萨!菜谱名称</vt:lpstr>
      <vt:lpstr>'空白菜谱 1'!菜谱名称</vt:lpstr>
      <vt:lpstr>'空白菜谱 2'!菜谱名称</vt:lpstr>
      <vt:lpstr>'空白菜谱 3'!菜谱名称</vt:lpstr>
      <vt:lpstr>'空白菜谱 4'!菜谱名称</vt:lpstr>
      <vt:lpstr>'空白菜谱 5'!菜谱名称</vt:lpstr>
      <vt:lpstr>菜谱目录!打印标题</vt:lpstr>
      <vt:lpstr>菠菜羊奶乳酪披萨!类别</vt:lpstr>
      <vt:lpstr>'空白菜谱 1'!类别</vt:lpstr>
      <vt:lpstr>'空白菜谱 2'!类别</vt:lpstr>
      <vt:lpstr>'空白菜谱 3'!类别</vt:lpstr>
      <vt:lpstr>'空白菜谱 4'!类别</vt:lpstr>
      <vt:lpstr>'空白菜谱 5'!类别</vt:lpstr>
      <vt:lpstr>类别查找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Nitikorn  Vongijlerpattana</cp:lastModifiedBy>
  <dcterms:created xsi:type="dcterms:W3CDTF">2012-11-29T00:13:10Z</dcterms:created>
  <dcterms:modified xsi:type="dcterms:W3CDTF">2013-05-28T04:00:57Z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