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tr-TR\"/>
    </mc:Choice>
  </mc:AlternateContent>
  <bookViews>
    <workbookView xWindow="0" yWindow="0" windowWidth="21600" windowHeight="9510"/>
  </bookViews>
  <sheets>
    <sheet name="Yapılacaklar Listesi" sheetId="1" r:id="rId1"/>
  </sheets>
  <definedNames>
    <definedName name="SütunBaşlığı1">" "</definedName>
    <definedName name="_xlnm.Print_Titles" localSheetId="0">'Yapılacaklar Listesi'!$2:$2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<sst xmlns="http://schemas.openxmlformats.org/spreadsheetml/2006/main" count="24" uniqueCount="20">
  <si>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Yapılacaklar Listesi</t>
  </si>
  <si>
    <t>GÖREV</t>
  </si>
  <si>
    <t>Yapmam Gereken İlk İş</t>
  </si>
  <si>
    <t>Tamamlamam Gereken Diğer İş</t>
  </si>
  <si>
    <t>Yapılması Gereken Başka Bir İş</t>
  </si>
  <si>
    <t>Diğer İşler ve Şeyler</t>
  </si>
  <si>
    <t>Bu Hafta Yapılacak Çok İş Var</t>
  </si>
  <si>
    <t xml:space="preserve">ÖNCELİK </t>
  </si>
  <si>
    <t>Normal</t>
  </si>
  <si>
    <t>Yüksek</t>
  </si>
  <si>
    <t>Düşük</t>
  </si>
  <si>
    <t xml:space="preserve">DURUM </t>
  </si>
  <si>
    <t>Başlanmadı</t>
  </si>
  <si>
    <t>Sürüyor</t>
  </si>
  <si>
    <t>Tamamlandı</t>
  </si>
  <si>
    <t xml:space="preserve">BAŞLANGIÇ TARİHİ </t>
  </si>
  <si>
    <t xml:space="preserve">SON TARİH </t>
  </si>
  <si>
    <t>TAMAMLANMA YÜZDESİ</t>
  </si>
  <si>
    <t>TAMAMLANDI MI?</t>
  </si>
  <si>
    <t>NOTLAR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</si>
</sst>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Tamamlandı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8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9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" xfId="10"/>
    <xf numFmtId="0" fontId="5" fillId="0" borderId="0" xfId="2" applyBorder="1">
      <alignment horizontal="left"/>
    </xf>
    <xf numFmtId="168" fontId="4" fillId="0" borderId="0" xfId="9" applyBorder="1">
      <alignment horizontal="center" vertical="center"/>
    </xf>
    <xf numFmtId="0" fontId="6" fillId="0" borderId="0" xfId="11">
      <alignment horizontal="right" indent="2"/>
    </xf>
    <xf numFmtId="168" fontId="4" fillId="0" borderId="0" xfId="9">
      <alignment horizontal="center" vertical="center"/>
    </xf>
    <xf numFmtId="14" fontId="3" fillId="0" borderId="0" xfId="8">
      <alignment horizontal="right" vertical="center"/>
    </xf>
    <xf numFmtId="9" fontId="0" fillId="0" borderId="0" xfId="1" applyFont="1">
      <alignment horizontal="right" vertical="center" indent="1"/>
    </xf>
  </cellXfs>
  <cellStyles count="12">
    <cellStyle name="Ana Başlık" xfId="10" builtinId="15" customBuiltin="1"/>
    <cellStyle name="Başlık 1" xfId="2" builtinId="16" customBuiltin="1"/>
    <cellStyle name="Başlık 2" xfId="11" builtinId="17" customBuiltin="1"/>
    <cellStyle name="Binlik Ayracı [0]" xfId="4" builtinId="6" customBuiltin="1"/>
    <cellStyle name="Normal" xfId="0" builtinId="0" customBuiltin="1"/>
    <cellStyle name="Not" xfId="7" builtinId="10" customBuiltin="1"/>
    <cellStyle name="ParaBirimi" xfId="5" builtinId="4" customBuiltin="1"/>
    <cellStyle name="ParaBirimi [0]" xfId="6" builtinId="7" customBuiltin="1"/>
    <cellStyle name="Tamamlandı" xfId="9"/>
    <cellStyle name="Tarih" xfId="8"/>
    <cellStyle name="Virgül" xfId="3" builtinId="3" customBuiltin="1"/>
    <cellStyle name="Yüzde" xfId="1" builtinId="5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Yapılacaklar Listesi" defaultPivotStyle="PivotStyleLight2">
    <tableStyle name="Yapılacaklar Listesi Özeti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Yapılacaklar Listesi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YapılacaklarListesi" displayName="YapılacaklarListesi" ref="B2:I7" totalsRowShown="0">
  <autoFilter ref="B2:I7"/>
  <tableColumns count="8">
    <tableColumn id="1" name="GÖREV"/>
    <tableColumn id="3" name="ÖNCELİK "/>
    <tableColumn id="4" name="DURUM "/>
    <tableColumn id="6" name="BAŞLANGIÇ TARİHİ " dataCellStyle="Tarih"/>
    <tableColumn id="7" name="SON TARİH " dataCellStyle="Tarih"/>
    <tableColumn id="5" name="TAMAMLANMA YÜZDESİ" dataCellStyle="Yüzde"/>
    <tableColumn id="9" name="TAMAMLANDI MI?" dataCellStyle="Tamamlandı">
      <calculatedColumnFormula>--(YapılacaklarListesi[[#This Row],[TAMAMLANMA YÜZDESİ]]&gt;=1)</calculatedColumnFormula>
    </tableColumn>
    <tableColumn id="10" name="NOTLAR"/>
  </tableColumns>
  <tableStyleInfo name="Yapılacaklar Listesi" showFirstColumn="0" showLastColumn="0" showRowStripes="0" showColumnStripes="0"/>
  <extLst>
    <ext xmlns:x14="http://schemas.microsoft.com/office/spreadsheetml/2009/9/main" uri="{504A1905-F514-4f6f-8877-14C23A59335A}">
      <x14:table altTextSummary="Görev Listesi, Öncelik, Başlangıç Tarihi, Son Tarih, Durum ve Tamamlanma Yüzdesi bilgilerini içeren bu tabloyla Yapılacaklar Listesindeki öğeleri yönetin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customWidth="1"/>
    <col min="2" max="2" width="30.44140625" customWidth="1"/>
    <col min="3" max="6" width="20.77734375" customWidth="1"/>
    <col min="7" max="7" width="24.4414062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2" t="s">
        <v>0</v>
      </c>
      <c r="C1" s="2"/>
      <c r="D1" s="2"/>
      <c r="E1" s="2"/>
      <c r="F1" s="2"/>
      <c r="G1" s="2"/>
      <c r="H1" s="2"/>
      <c r="I1" s="2"/>
    </row>
    <row r="2" spans="2:9" ht="33" customHeight="1" thickTop="1" x14ac:dyDescent="0.3">
      <c r="B2" s="3" t="s">
        <v>1</v>
      </c>
      <c r="C2" s="3" t="s">
        <v>7</v>
      </c>
      <c r="D2" s="3" t="s">
        <v>11</v>
      </c>
      <c r="E2" s="5" t="s">
        <v>15</v>
      </c>
      <c r="F2" s="5" t="s">
        <v>16</v>
      </c>
      <c r="G2" s="3" t="s">
        <v>17</v>
      </c>
      <c r="H2" s="4" t="s">
        <v>18</v>
      </c>
      <c r="I2" s="3" t="s">
        <v>19</v>
      </c>
    </row>
    <row r="3" spans="2:9" ht="30" customHeight="1" x14ac:dyDescent="0.25">
      <c r="B3" s="1" t="s">
        <v>2</v>
      </c>
      <c r="C3" s="1" t="s">
        <v>8</v>
      </c>
      <c r="D3" s="1" t="s">
        <v>12</v>
      </c>
      <c r="E3" s="7">
        <f ca="1">TODAY()</f>
        <v>43018</v>
      </c>
      <c r="F3" s="7">
        <f ca="1">YapılacaklarListesi[[#This Row],[BAŞLANGIÇ TARİHİ ]]+7</f>
        <v>43025</v>
      </c>
      <c r="G3" s="8">
        <v>0</v>
      </c>
      <c r="H3" s="6">
        <f>--(YapılacaklarListesi[[#This Row],[TAMAMLANMA YÜZDESİ]]&gt;=1)</f>
        <v>0</v>
      </c>
      <c r="I3" s="1"/>
    </row>
    <row r="4" spans="2:9" ht="30" customHeight="1" x14ac:dyDescent="0.25">
      <c r="B4" s="1" t="s">
        <v>3</v>
      </c>
      <c r="C4" s="1" t="s">
        <v>9</v>
      </c>
      <c r="D4" s="1" t="s">
        <v>13</v>
      </c>
      <c r="E4" s="7">
        <f ca="1">TODAY()-30</f>
        <v>42988</v>
      </c>
      <c r="F4" s="7">
        <f ca="1">YapılacaklarListesi[[#This Row],[BAŞLANGIÇ TARİHİ ]]+35</f>
        <v>43023</v>
      </c>
      <c r="G4" s="8">
        <v>0.5</v>
      </c>
      <c r="H4" s="6">
        <f>--(YapılacaklarListesi[[#This Row],[TAMAMLANMA YÜZDESİ]]&gt;=1)</f>
        <v>0</v>
      </c>
      <c r="I4" s="1"/>
    </row>
    <row r="5" spans="2:9" ht="30" customHeight="1" x14ac:dyDescent="0.25">
      <c r="B5" s="1" t="s">
        <v>4</v>
      </c>
      <c r="C5" s="1" t="s">
        <v>10</v>
      </c>
      <c r="D5" s="1" t="s">
        <v>14</v>
      </c>
      <c r="E5" s="7">
        <f ca="1">TODAY()-23</f>
        <v>42995</v>
      </c>
      <c r="F5" s="7">
        <f ca="1">YapılacaklarListesi[[#This Row],[BAŞLANGIÇ TARİHİ ]]+10</f>
        <v>43005</v>
      </c>
      <c r="G5" s="8">
        <v>1</v>
      </c>
      <c r="H5" s="6">
        <f>--(YapılacaklarListesi[[#This Row],[TAMAMLANMA YÜZDESİ]]&gt;=1)</f>
        <v>1</v>
      </c>
      <c r="I5" s="1"/>
    </row>
    <row r="6" spans="2:9" ht="30" customHeight="1" x14ac:dyDescent="0.25">
      <c r="B6" s="1" t="s">
        <v>5</v>
      </c>
      <c r="C6" s="1" t="s">
        <v>8</v>
      </c>
      <c r="D6" s="1" t="s">
        <v>13</v>
      </c>
      <c r="E6" s="7">
        <f ca="1">TODAY()-15</f>
        <v>43003</v>
      </c>
      <c r="F6" s="7">
        <f ca="1">YapılacaklarListesi[[#This Row],[BAŞLANGIÇ TARİHİ ]]+36</f>
        <v>43039</v>
      </c>
      <c r="G6" s="8">
        <v>0.75</v>
      </c>
      <c r="H6" s="6">
        <f>--(YapılacaklarListesi[[#This Row],[TAMAMLANMA YÜZDESİ]]&gt;=1)</f>
        <v>0</v>
      </c>
      <c r="I6" s="1"/>
    </row>
    <row r="7" spans="2:9" ht="30" customHeight="1" x14ac:dyDescent="0.25">
      <c r="B7" s="1" t="s">
        <v>6</v>
      </c>
      <c r="C7" s="1" t="s">
        <v>9</v>
      </c>
      <c r="D7" s="1" t="s">
        <v>13</v>
      </c>
      <c r="E7" s="7">
        <f ca="1">TODAY()-5</f>
        <v>43013</v>
      </c>
      <c r="F7" s="7">
        <f ca="1">YapılacaklarListesi[[#This Row],[BAŞLANGIÇ TARİHİ ]]+14</f>
        <v>43027</v>
      </c>
      <c r="G7" s="8">
        <v>0.25</v>
      </c>
      <c r="H7" s="6">
        <f>--(YapılacaklarListesi[[#This Row],[TAMAMLANMA YÜZDESİ]]&gt;=1)</f>
        <v>0</v>
      </c>
      <c r="I7" s="1"/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Bu çalışma sayfasında ilerleme durumu izleyicisi içeren bir Yapılacaklar Listesi oluşturun" sqref="A1"/>
    <dataValidation allowBlank="1" showInputMessage="1" showErrorMessage="1" prompt="Çalışma sayfasının başlığı bu hücrededir" sqref="B1"/>
    <dataValidation allowBlank="1" showInputMessage="1" showErrorMessage="1" prompt="Bu sütundaki bu başlığın altına Görevi girin. Belirli girdileri bulmak için başlık filtrelerini kullanın" sqref="B2"/>
    <dataValidation allowBlank="1" showInputMessage="1" showErrorMessage="1" prompt="Bu sütundaki bu başlığın altında Önceliği belirleyin. Açılan listeyi görüntülemek için ALT+AŞAĞI OK tuşlarına basın ve ardından ENTER’a basarak seçim yapın" sqref="C2"/>
    <dataValidation allowBlank="1" showInputMessage="1" showErrorMessage="1" prompt="Bu sütundaki bu başlığın altında Durum belirtin.  Açılan listeyi görüntülemek için ALT+AŞAĞI OK tuşlarına basın ve ardından ENTER’a basarak seçim yapın" sqref="D2"/>
    <dataValidation allowBlank="1" showInputMessage="1" showErrorMessage="1" prompt="Bu sütundaki bu başlığın altına Başlangıç Tarihini girin" sqref="E2"/>
    <dataValidation allowBlank="1" showInputMessage="1" showErrorMessage="1" prompt="Bu sütundaki bu başlığın altına Son Tarihi girin" sqref="F2"/>
    <dataValidation allowBlank="1" showInputMessage="1" showErrorMessage="1" prompt="Bu sütunda Tamamlanma Oranını seçin. Açılan listeyi görüntülemek için ALT+AŞAĞI OK tuşlarına basın ve ardından ENTER’a basarak seçim yapın. Durum çubuğunda tamamlanma durumu gösterilir" sqref="G2"/>
    <dataValidation allowBlank="1" showInputMessage="1" showErrorMessage="1" prompt="Bu sütundaki bu başlığın altında bulunan ve görevin tamamlanma durumunu belirten simge göstergesi, görevler tamamlandıkça otomatik olarak güncelleştirilir." sqref="H2"/>
    <dataValidation allowBlank="1" showInputMessage="1" showErrorMessage="1" prompt="Bu sütundaki bu başlığın altına Notları girin" sqref="I2"/>
    <dataValidation type="list" errorStyle="warning" allowBlank="1" showInputMessage="1" showErrorMessage="1" error="Listeden bir girdi seçin. İPTAL’i seçtikten sonra listeye gitmek için ALT+AŞAĞI OK tuşlarına basın. Seçim yapmak için ENTER tuşuna basın" sqref="C3:C7">
      <formula1>"Düşük, Normal, Yüksek"</formula1>
    </dataValidation>
    <dataValidation type="list" errorStyle="warning" allowBlank="1" showInputMessage="1" showErrorMessage="1" error="Listeden bir girdi seçin. İPTAL’i seçtikten sonra listeye gitmek için ALT+AŞAĞI OK tuşlarına basın. Seçim yapmak için ENTER tuşuna basın" sqref="D3:D7">
      <formula1>"Başlanmadı, Sürüyor, Ertelendi, Tamamlandı"</formula1>
    </dataValidation>
    <dataValidation type="list" errorStyle="warning" allowBlank="1" showInputMessage="1" showErrorMessage="1" error="Listeden bir girdi seçin. İPTAL’i seçtikten sonra listeye gitmek için ALT+AŞAĞI OK tuşlarına basın. Seçim yapmak için ENTER tuşuna basın" sqref="G3:G7">
      <formula1>"0%,25%,50%,75%,100%"</formula1>
    </dataValidation>
    <dataValidation type="custom" errorStyle="warning" allowBlank="1" showInputMessage="1" showErrorMessage="1" error="Son Tarih, Başlangıç Tarihinden sonra veya bu tarihle aynı olmalıdır. Değeri kaydetmek için EVET’i, yeniden denemek için HAYIR’ı veya girdiyi temizlemek için İPTAL’i seçin" sqref="F3:F7">
      <formula1>F3&gt;=E3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Yapılacaklar Listesi</vt:lpstr>
      <vt:lpstr>'Yapılacaklar Listesi'!Yazdırma_Başlıkları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2016-12-27T07:31:46Z</dcterms:created>
  <dcterms:modified xsi:type="dcterms:W3CDTF">2017-10-10T08:08:58Z</dcterms:modified>
</cp:coreProperties>
</file>