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sr-latn-RS\"/>
    </mc:Choice>
  </mc:AlternateContent>
  <xr:revisionPtr revIDLastSave="0" documentId="13_ncr:1_{F96A6F8B-2149-40BB-A6A5-98002C183638}" xr6:coauthVersionLast="43" xr6:coauthVersionMax="43" xr10:uidLastSave="{00000000-0000-0000-0000-000000000000}"/>
  <bookViews>
    <workbookView xWindow="-120" yWindow="-120" windowWidth="28890" windowHeight="14220" xr2:uid="{00000000-000D-0000-FFFF-FFFF00000000}"/>
  </bookViews>
  <sheets>
    <sheet name="Kalkulator otplate" sheetId="1" r:id="rId1"/>
  </sheets>
  <definedNames>
    <definedName name="Naslov1">Detalji_o_kreditu[[#Headers],[Detalji o kreditu]]</definedName>
    <definedName name="_xlnm.Print_Titles" localSheetId="0">'Kalkulator otplate'!$9:$9</definedName>
    <definedName name="NaslovOblast1..C8.1">'Kalkulator otplate'!$B$4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<sst xmlns="http://schemas.openxmlformats.org/spreadsheetml/2006/main" count="16" uniqueCount="16">
  <si>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Kreditna kartica</t>
  </si>
  <si>
    <t>Kalkulator otplate</t>
  </si>
  <si>
    <t>Grupisani stubičasti grafikon koji prikazuje poređenje meseci za otplatu kredita na osnovu minimalnih i predloženih plaćanja nalazi se u ovoj ćeliji.</t>
  </si>
  <si>
    <t>Podaci iz grafikona</t>
  </si>
  <si>
    <t>Meseci za otplatu zasnovani na minimalnom plaćanju</t>
  </si>
  <si>
    <t>Meseci za otplatu zasnovani na predloženom plaćanju</t>
  </si>
  <si>
    <t>Ukupna kamata zasnovana na minimalnom plaćanju</t>
  </si>
  <si>
    <t>Ukupna kamata zasnovana na predloženom plaćanju</t>
  </si>
  <si>
    <t>Detalji o kreditu</t>
  </si>
  <si>
    <t>Saldo dugovanja</t>
  </si>
  <si>
    <t>Kamatna stopa</t>
  </si>
  <si>
    <t>Minimalna mesečna otplata</t>
  </si>
  <si>
    <t>Predloženo mesečno plaćanje</t>
  </si>
  <si>
    <t>Grupisani stubičasti grafikon koji prikazuje poređenje ukupne isplaćene kamate na osnovu minimalnih i predloženih plaćanja nalazi se u ovoj ćeliji.</t>
  </si>
  <si>
    <t>Iznos</t>
  </si>
  <si>
    <t>Unesite vrednosti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</si>
</sst>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RSD&quot;;[Red]\-#,##0\ &quot;RSD&quot;"/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6" fontId="0" fillId="0" borderId="0" xfId="0" applyNumberFormat="1" applyFont="1" applyAlignment="1">
      <alignment horizontal="left" wrapText="1"/>
    </xf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Izlaz" xfId="18" builtinId="21" customBuiltin="1"/>
    <cellStyle name="Iznos" xfId="6" xr:uid="{00000000-0005-0000-0000-000000000000}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2" builtinId="5" customBuiltin="1"/>
    <cellStyle name="Razdelnik grafikona" xfId="7" xr:uid="{00000000-0005-0000-0000-000001000000}"/>
    <cellStyle name="Tekst objašnjenja" xfId="24" builtinId="53" customBuiltin="1"/>
    <cellStyle name="Tekst upozorenja" xfId="22" builtinId="11" customBuiltin="1"/>
    <cellStyle name="Ukupno" xfId="5" builtinId="25" customBuiltin="1"/>
    <cellStyle name="Unos" xfId="17" builtinId="20" customBuiltin="1"/>
    <cellStyle name="Valuta" xfId="10" builtinId="4" customBuiltin="1"/>
    <cellStyle name="Valuta [0]" xfId="11" builtinId="7" customBuiltin="1"/>
    <cellStyle name="Zarez" xfId="8" builtinId="3" customBuiltin="1"/>
    <cellStyle name="Zarez [0]" xfId="9" builtinId="6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0" formatCode="#,##0\ &quot;RSD&quot;;[Red]\-#,##0\ &quot;RSD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numFmt numFmtId="10" formatCode="#,##0\ &quot;RSD&quot;;[Red]\-#,##0\ &quot;RSD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a „Kredit“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85103293696031"/>
                      <c:h val="0.26817617310031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07B-4436-AA5F-0ADC138F3393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30475065903246"/>
                      <c:h val="0.26817617310031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07B-4436-AA5F-0ADC138F33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'Kalkulator otplate'!$B$7:$B$8</c:f>
              <c:strCache>
                <c:ptCount val="2"/>
                <c:pt idx="0">
                  <c:v>Ukupna kamata zasnovana na minimalnom plaćanju</c:v>
                </c:pt>
                <c:pt idx="1">
                  <c:v>Ukupna kamata zasnovana na predloženom plaćanju</c:v>
                </c:pt>
              </c:strCache>
            </c:strRef>
          </c:cat>
          <c:val>
            <c:numRef>
              <c:f>'Kalkulator otplate'!$C$7:$C$8</c:f>
              <c:numCache>
                <c:formatCode>"RSD"#,##0_);[Red]\("RSD"#,##0\)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RSD&quot;#,##0_);[Red]\(&quot;RSD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'Kalkulator otplate'!$B$5:$B$6</c:f>
              <c:strCache>
                <c:ptCount val="2"/>
                <c:pt idx="0">
                  <c:v>Meseci za otplatu zasnovani na minimalnom plaćanju</c:v>
                </c:pt>
                <c:pt idx="1">
                  <c:v>Meseci za otplatu zasnovani na predloženom plaćanju</c:v>
                </c:pt>
              </c:strCache>
            </c:strRef>
          </c:cat>
          <c:val>
            <c:numRef>
              <c:f>'Kalkulator otplate'!$C$5:$C$6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afikon plaćanja" descr="Grupisani stubičasti grafikon prikazuje poređenje ukupne isplaćene kamate na osnovu minimalnih i predloženih plaćan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afikon perioda" descr="Grupisani stubičasti grafikon prikazuje poređenje meseci za otplatu kredita na osnovu minimalnih i predloženih plaćanj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ji_o_kreditu" displayName="Detalji_o_kreditu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ji o kreditu" totalsRowLabel="Zbir" dataDxfId="2" totalsRowDxfId="3"/>
    <tableColumn id="2" xr3:uid="{00000000-0010-0000-0000-000002000000}" name="Unesite vrednosti" totalsRowFunction="sum" dataDxfId="0" totalsRowDxfId="1"/>
  </tableColumns>
  <tableStyleInfo name="Tabela „Kredit“" showFirstColumn="0" showLastColumn="0" showRowStripes="1" showColumnStripes="0"/>
  <extLst>
    <ext xmlns:x14="http://schemas.microsoft.com/office/spreadsheetml/2009/9/main" uri="{504A1905-F514-4f6f-8877-14C23A59335A}">
      <x14:table altTextSummary="U ovu tabelu unesite vrednosti detalja o kreditu kao što su saldo dugovanja, kamatna stopa, minimalna mesečna rata i predložena mesečna rata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IFERROR((ROUNDUP(NPER('Kalkulator otplate'!C11/12,-'Kalkulator otplate'!C12,'Kalkulator otplate'!C10,0),0)),"N/A")</f>
        <v>40</v>
      </c>
    </row>
    <row r="6" spans="2:3" s="1" customFormat="1" ht="24" customHeight="1" x14ac:dyDescent="0.2">
      <c r="B6" s="1" t="s">
        <v>5</v>
      </c>
      <c r="C6" s="8">
        <f>IFERROR(ROUNDUP(NPER('Kalkulator otplate'!C11/12,-'Kalkulator otplate'!C13,'Kalkulator otplate'!C10,0),0),"N/A")</f>
        <v>22</v>
      </c>
    </row>
    <row r="7" spans="2:3" s="1" customFormat="1" ht="24" customHeight="1" x14ac:dyDescent="0.2">
      <c r="B7" s="1" t="s">
        <v>6</v>
      </c>
      <c r="C7" s="12">
        <f>IFERROR(((NPER('Kalkulator otplate'!C11/12,-'Kalkulator otplate'!C12,'Kalkulator otplate'!C10,0)*'Kalkulator otplate'!C12)-'Kalkulator otplate'!C10),"N/A")</f>
        <v>1763.9522603810219</v>
      </c>
    </row>
    <row r="8" spans="2:3" s="1" customFormat="1" ht="24" customHeight="1" x14ac:dyDescent="0.2">
      <c r="B8" s="1" t="s">
        <v>7</v>
      </c>
      <c r="C8" s="12">
        <f>IFERROR(((NPER('Kalkulator otplate'!C11/12,-'Kalkulator otplate'!C13,'Kalkulator otplate'!C10,0)*'Kalkulator otplate'!C13)-'Kalkulator otplate'!C10),"N/A")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Napravite kalkulator za otplatu dugovanja kreditne kartice u ovom radnom listu. Unesite detalje u tabelu „Detalji o kreditu“. Grafikoni su u ćelijama B3 i C3" sqref="A1" xr:uid="{00000000-0002-0000-0000-000000000000}"/>
    <dataValidation allowBlank="1" showInputMessage="1" showErrorMessage="1" prompt="Unesite detalje o kreditu u ovu kolonu, ispod ovog naslova" sqref="B9" xr:uid="{00000000-0002-0000-0000-000001000000}"/>
    <dataValidation allowBlank="1" showInputMessage="1" showErrorMessage="1" prompt="Unesite vrednosti u ovu kolonu, ispod ovog naslova" sqref="C9" xr:uid="{00000000-0002-0000-0000-000002000000}"/>
    <dataValidation allowBlank="1" showInputMessage="1" showErrorMessage="1" prompt="Oznake podataka grafikona se nalaze ispod, u ćelijama od B5 do B8" sqref="B4" xr:uid="{00000000-0002-0000-0000-000003000000}"/>
    <dataValidation allowBlank="1" showInputMessage="1" showErrorMessage="1" prompt="Iznos se izračunava automatski u ćelijama od C5 do C8, ispod. Unesite detalje o kreditu u tabelu počevši od ćelije B9" sqref="C4" xr:uid="{00000000-0002-0000-0000-000004000000}"/>
    <dataValidation allowBlank="1" showInputMessage="1" showErrorMessage="1" prompt="Naslov ovog radnog lista nalazi se u ovoj ćeliji i ćeliji ispod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Kalkulator otplate</vt:lpstr>
      <vt:lpstr>Naslov1</vt:lpstr>
      <vt:lpstr>'Kalkulator otplate'!Naslovi_štampanja</vt:lpstr>
      <vt:lpstr>NaslovOblast1..C8.1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2018-03-21T03:30:15Z</dcterms:created>
  <dcterms:modified xsi:type="dcterms:W3CDTF">2019-05-09T07:42:04Z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2018-03-21T03:30:28.3233130Z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