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7"/>
  <workbookPr filterPrivacy="1" codeName="ThisWorkbook"/>
  <xr:revisionPtr revIDLastSave="0" documentId="13_ncr:1_{A49A4E22-2B5C-4ADA-A098-92EDD0C26FF9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Aloitus" sheetId="2" r:id="rId1"/>
    <sheet name="Myyntilasku" sheetId="1" r:id="rId2"/>
  </sheets>
  <definedNames>
    <definedName name="_xlnm.Print_Area" localSheetId="1">Myyntilasku!$B$2:$H$44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<sst xmlns="http://schemas.openxmlformats.org/spreadsheetml/2006/main" count="61" uniqueCount="56">
  <si>
    <t>TIETOJA TÄSTÄ MALLISTA</t>
  </si>
  <si>
    <t>Tämän mallin avulla voit luoda yksinkertaisen myyntilaskun.</t>
  </si>
  <si>
    <t>Täytä perustiedot, kuten yrityksen nimi, laskutusosoite ja toimitusosoite.</t>
  </si>
  <si>
    <t>Anna tiedot taulukoihin.</t>
  </si>
  <si>
    <t>Kokonaissumma lasketaan automaattisesti.</t>
  </si>
  <si>
    <t>Huomautus: </t>
  </si>
  <si>
    <t>MYYNTILASKU-laskentataulukon sarakkeessa A on lisäohjeita. Tämä teksti on piilotettu tarkoituksella. Jos haluat poistaa tekstin, valitse sarake A ja valitse sitten POISTA. Jos haluat tuoda tekstin näkyviin, valitse sarake A ja muuta sitten fonttiväriä.</t>
  </si>
  <si>
    <t>Jos haluat lisätietoja jostakin taulukosta, paina kyseisessä taulukossa VAIHTO ja sitten F10, valitse TAULUKKO-vaihtoehto ja valitse sitten VAIHTOEHTOINEN TEKSTI.</t>
  </si>
  <si>
    <t>Voit luoda yksinkertaisen myyntilaskun tässä laskentataulukossa. Tämän sarakkeen soluissa on hyödyllisiä ohjeita tämän laskentataulukon käyttöön. Aloita siirtymällä nuolella alaspäin.</t>
  </si>
  <si>
    <t>Kirjoita yrityksen logo oikeanpuoleiseen soluun. Tämän laskentataulukon otsikko on solussa E2.</t>
  </si>
  <si>
    <t>Anna yrityksen nimi oikealla olevaan soluun ja lisää päivämäärä soluun H3.</t>
  </si>
  <si>
    <t>Anna yrityksen iskulause oikealla olevaan soluun ja laskunumero soluun H4.</t>
  </si>
  <si>
    <t>Anna asiakastunnus soluun H5.</t>
  </si>
  <si>
    <t>Laskutusosoite on solussa oikealla ja toimitusosoite solussa E6. Anna laskutusosoitteen tiedot, kuten nimi, yrityksen nimi, osoite ja puhelinnumero soluihin C6ￚC10, ja toimitusosoitteen tiedot soluihin F6–F10. Seuraava ohje on solussa A12.</t>
  </si>
  <si>
    <t>Kirjoita tietoja Myyntitiedot-taulukkoon alkaen oikealla olevasta solusta. Seuraava ohje on solussa A15.</t>
  </si>
  <si>
    <t>Kirjoita tietoja Laskutaulukkoon alkaen oikealla olevasta solusta. Kokonaisalennus, välisumma ja loppusumma lasketaan automaattisesti lopussa. Seuraava ohje on solussa A42.</t>
  </si>
  <si>
    <t>Kiitosviesti on oikealla olevassa solussa.</t>
  </si>
  <si>
    <t>Anna yrityksen katuosoite, postinumero, postitoimipaikka, puhelin- ja faksinumerot sekä sähköpostiosoite oikealla olevaan soluun.</t>
  </si>
  <si>
    <t>Logon paikkamerkki on tässä solussa.</t>
  </si>
  <si>
    <t>Yrityksesi nimi</t>
  </si>
  <si>
    <t xml:space="preserve"> Yrityksesi iskulause tähän</t>
  </si>
  <si>
    <t>Vastaanottaja:</t>
  </si>
  <si>
    <t>Myyjä</t>
  </si>
  <si>
    <t>Määrä</t>
  </si>
  <si>
    <t>Kaikkien maksujen saaja</t>
  </si>
  <si>
    <t>Kiitos palvelujemme käyttämisestä.</t>
  </si>
  <si>
    <t>Nimi</t>
  </si>
  <si>
    <t>Yrityksen nimi</t>
  </si>
  <si>
    <t>Katuosoite</t>
  </si>
  <si>
    <t>Postinumero ja -toimipaikka</t>
  </si>
  <si>
    <t>Puhelin</t>
  </si>
  <si>
    <t>Työ</t>
  </si>
  <si>
    <t>Tuotenumero</t>
  </si>
  <si>
    <t>Toimitustapa</t>
  </si>
  <si>
    <t>Kuvaus</t>
  </si>
  <si>
    <t>Lasku</t>
  </si>
  <si>
    <t>Toimitusosoite:</t>
  </si>
  <si>
    <t>Toimitusehdot</t>
  </si>
  <si>
    <t>Mukautettu sarake</t>
  </si>
  <si>
    <t>Päivämäärä:</t>
  </si>
  <si>
    <t>Laskun numero:</t>
  </si>
  <si>
    <t>Asiakastunnus:</t>
  </si>
  <si>
    <t>Toimituspäivä</t>
  </si>
  <si>
    <t>Yksikköhinta</t>
  </si>
  <si>
    <t>Kokonaisalennus</t>
  </si>
  <si>
    <t>Maksuehdot</t>
  </si>
  <si>
    <t>Alennus</t>
  </si>
  <si>
    <t>Välisumma</t>
  </si>
  <si>
    <t>Arvonlisävero</t>
  </si>
  <si>
    <t>Nro</t>
  </si>
  <si>
    <t>Tunnus</t>
  </si>
  <si>
    <t>Määräpäivä</t>
  </si>
  <si>
    <t>Rivi yhteensä</t>
  </si>
  <si>
    <t>Summa</t>
  </si>
  <si>
    <t>Katuosoite, postinumero ja -toimipaikka, puhelin, faksinumero, sähköpostiosoite</t>
  </si>
  <si>
    <t>Yrityksen nimi päivitetään automaattisesti soluun E42.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</si>
</sst>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40B]d\.\ mmmm\t\a\ yyyy;@"/>
    <numFmt numFmtId="169" formatCode="d\.m\.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0" applyNumberFormat="0" applyFill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3" applyNumberFormat="0" applyAlignment="0" applyProtection="0"/>
    <xf numFmtId="0" fontId="33" fillId="10" borderId="14" applyNumberFormat="0" applyAlignment="0" applyProtection="0"/>
    <xf numFmtId="0" fontId="34" fillId="10" borderId="13" applyNumberFormat="0" applyAlignment="0" applyProtection="0"/>
    <xf numFmtId="0" fontId="35" fillId="0" borderId="15" applyNumberFormat="0" applyFill="0" applyAlignment="0" applyProtection="0"/>
    <xf numFmtId="0" fontId="36" fillId="11" borderId="16" applyNumberFormat="0" applyAlignment="0" applyProtection="0"/>
    <xf numFmtId="0" fontId="37" fillId="0" borderId="0" applyNumberFormat="0" applyFill="0" applyBorder="0" applyAlignment="0" applyProtection="0"/>
    <xf numFmtId="0" fontId="25" fillId="12" borderId="17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5" fontId="4" fillId="4" borderId="3" xfId="0" applyNumberFormat="1" applyFont="1" applyFill="1" applyBorder="1" applyAlignment="1">
      <alignment horizontal="right" vertical="center" indent="1"/>
    </xf>
    <xf numFmtId="165" fontId="5" fillId="4" borderId="3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Alignment="1">
      <alignment horizontal="left"/>
    </xf>
    <xf numFmtId="169" fontId="4" fillId="4" borderId="2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wrapText="1"/>
    </xf>
    <xf numFmtId="165" fontId="22" fillId="0" borderId="0" xfId="0" applyNumberFormat="1" applyFont="1" applyBorder="1" applyAlignment="1">
      <alignment horizontal="right" vertical="center" wrapText="1"/>
    </xf>
    <xf numFmtId="169" fontId="4" fillId="4" borderId="8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3" fillId="0" borderId="19" xfId="0" applyFont="1" applyBorder="1">
      <alignment wrapText="1"/>
    </xf>
    <xf numFmtId="0" fontId="13" fillId="0" borderId="20" xfId="4" applyBorder="1">
      <alignment horizontal="right"/>
    </xf>
    <xf numFmtId="165" fontId="4" fillId="2" borderId="3" xfId="0" applyNumberFormat="1" applyFont="1" applyFill="1" applyBorder="1" applyAlignment="1">
      <alignment horizontal="right" vertical="center" indent="1"/>
    </xf>
    <xf numFmtId="0" fontId="13" fillId="0" borderId="0" xfId="4" applyAlignment="1">
      <alignment horizontal="left" vertical="top" indent="16"/>
    </xf>
    <xf numFmtId="0" fontId="4" fillId="0" borderId="0" xfId="0" applyFont="1" applyAlignment="1">
      <alignment horizontal="left"/>
    </xf>
    <xf numFmtId="0" fontId="4" fillId="2" borderId="0" xfId="0" applyNumberFormat="1" applyFont="1" applyFill="1" applyBorder="1" applyAlignment="1"/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28"/>
    </xf>
    <xf numFmtId="0" fontId="12" fillId="0" borderId="9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9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Normaali 2" xfId="1" xr:uid="{00000000-0005-0000-0000-000001000000}"/>
    <cellStyle name="Normaali 2 2" xfId="2" xr:uid="{00000000-0005-0000-0000-000002000000}"/>
    <cellStyle name="Normaali 2 3" xfId="4" xr:uid="{00000000-0005-0000-0000-000003000000}"/>
    <cellStyle name="Normaali 2 3 2" xfId="5" xr:uid="{00000000-0005-0000-0000-000004000000}"/>
    <cellStyle name="Normaali 3" xfId="3" xr:uid="{00000000-0005-0000-0000-000005000000}"/>
    <cellStyle name="Ввід" xfId="19" builtinId="20" customBuiltin="1"/>
    <cellStyle name="Відсотковий" xfId="11" builtinId="5" customBuiltin="1"/>
    <cellStyle name="Гарний" xfId="16" builtinId="26" customBuiltin="1"/>
    <cellStyle name="Грошовий" xfId="9" builtinId="4" customBuiltin="1"/>
    <cellStyle name="Грошовий [0]" xfId="10" builtinId="7" customBuiltin="1"/>
    <cellStyle name="Заголовок 1" xfId="13" builtinId="16" customBuiltin="1"/>
    <cellStyle name="Заголовок 2" xfId="6" builtinId="17" customBuiltin="1"/>
    <cellStyle name="Заголовок 3" xfId="14" builtinId="18" customBuiltin="1"/>
    <cellStyle name="Заголовок 4" xfId="15" builtinId="19" customBuiltin="1"/>
    <cellStyle name="Звичайний" xfId="0" builtinId="0" customBuiltin="1"/>
    <cellStyle name="Зв'язана клітинка" xfId="22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3" builtinId="23" customBuiltin="1"/>
    <cellStyle name="Назва" xfId="12" builtinId="15" customBuiltin="1"/>
    <cellStyle name="Нейтральний" xfId="18" builtinId="28" customBuiltin="1"/>
    <cellStyle name="Обчислення" xfId="21" builtinId="22" customBuiltin="1"/>
    <cellStyle name="Підсумок" xfId="27" builtinId="25" customBuiltin="1"/>
    <cellStyle name="Поганий" xfId="17" builtinId="27" customBuiltin="1"/>
    <cellStyle name="Примітка" xfId="25" builtinId="10" customBuiltin="1"/>
    <cellStyle name="Результат" xfId="20" builtinId="21" customBuiltin="1"/>
    <cellStyle name="Текст попередження" xfId="24" builtinId="11" customBuiltin="1"/>
    <cellStyle name="Текст пояснення" xfId="26" builtinId="53" customBuiltin="1"/>
    <cellStyle name="Фінансовий" xfId="7" builtinId="3" customBuiltin="1"/>
    <cellStyle name="Фінансовий [0]" xfId="8" builtinId="6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165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165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165" formatCode="_-* #,##0.00\ &quot;€&quot;_-;\-* #,##0.00\ &quot;€&quot;_-;_-* &quot;-&quot;??\ &quot;€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\.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Myyntilasku (yksinkertainen sininen malli)" pivot="0" count="4" xr9:uid="{0A0242D7-BAB4-4D46-A9FC-B21AD8342D01}">
      <tableStyleElement type="wholeTable" dxfId="35"/>
      <tableStyleElement type="headerRow" dxfId="34"/>
      <tableStyleElement type="lastColumn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Kuva 18" descr="Logon paikkamerkk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SalesDetails" displayName="SalesDetails" ref="B12:H13" headerRowDxfId="31" dataDxfId="30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Myyjä" totalsRowLabel="Summa" dataDxfId="29" totalsRowDxfId="28"/>
    <tableColumn id="2" xr3:uid="{3A5CD9F9-F533-4920-83CF-F66AE418F892}" name="Työ" dataDxfId="27" totalsRowDxfId="26"/>
    <tableColumn id="3" xr3:uid="{E8E432F8-D6E8-4E35-AC93-AC4893BAA2A3}" name="Toimitustapa" dataDxfId="25" totalsRowDxfId="24"/>
    <tableColumn id="4" xr3:uid="{B98B9D55-B501-493B-9F25-F879B6D21D6D}" name="Toimitusehdot" dataDxfId="23" totalsRowDxfId="22"/>
    <tableColumn id="5" xr3:uid="{70871B1C-81AC-48BF-B442-34CF6BA5E506}" name="Toimituspäivä" dataDxfId="21" totalsRowDxfId="20"/>
    <tableColumn id="6" xr3:uid="{BB8166B7-EF14-4C15-BD88-7FAA7D9F310E}" name="Maksuehdot" dataDxfId="19" totalsRowDxfId="18"/>
    <tableColumn id="7" xr3:uid="{DD1021B0-F32E-4849-A23A-EAD5C93F6FA7}" name="Määräpäivä" totalsRowFunction="count" dataDxfId="17" totalsRow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na myyjän nimi, tehtävänimike, lähetystapa, lähetysehdot, toimituspäivä, maksuehdot ja määräpäivä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Taulukko2" displayName="Taulukko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Määrä" totalsRowLabel="Summa" dataDxfId="13" totalsRowDxfId="12"/>
    <tableColumn id="2" xr3:uid="{00F210C8-1A5E-4DB7-BB2B-97A719331348}" name="Tuotenumero" dataDxfId="11" totalsRowDxfId="10"/>
    <tableColumn id="3" xr3:uid="{571EC574-971E-44CF-9F04-BF4C3B9B9A79}" name="Kuvaus" dataDxfId="9" totalsRowDxfId="8"/>
    <tableColumn id="4" xr3:uid="{D464FFA0-F2B6-45A5-85F5-9AAEEE79D0B9}" name="Mukautettu sarake" dataDxfId="7" totalsRowDxfId="6"/>
    <tableColumn id="5" xr3:uid="{0CE27269-2AE1-49D7-AF5C-1E8805EC0784}" name="Yksikköhinta" dataDxfId="5" totalsRowDxfId="4"/>
    <tableColumn id="6" xr3:uid="{45C474D5-B1B5-48D7-B475-F19CAC56ABE4}" name="Alennus" dataDxfId="3" totalsRowDxfId="2"/>
    <tableColumn id="7" xr3:uid="{28DD7BA1-082E-4CAE-B408-892FAF8F01BF}" name="Rivi yhteensä" totalsRowFunction="count" dataDxfId="1" totalsRowDxfId="0">
      <calculatedColumnFormula>IF(SUM(B16)&gt;0,SUM((B16*F16)-G16),"")</calculatedColumnFormula>
    </tableColumn>
  </tableColumns>
  <tableStyleInfo name="Myyntilasku (yksinkertainen sininen malli)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29" customWidth="1"/>
    <col min="2" max="2" width="80.7109375" customWidth="1"/>
    <col min="3" max="3" width="2.7109375" customWidth="1"/>
  </cols>
  <sheetData>
    <row r="1" spans="2:2" s="29" customFormat="1" ht="30" customHeight="1" x14ac:dyDescent="0.25">
      <c r="B1" s="28" t="s">
        <v>0</v>
      </c>
    </row>
    <row r="2" spans="2:2" s="29" customFormat="1" ht="30" customHeight="1" x14ac:dyDescent="0.25">
      <c r="B2" s="23" t="s">
        <v>1</v>
      </c>
    </row>
    <row r="3" spans="2:2" s="29" customFormat="1" ht="30" customHeight="1" x14ac:dyDescent="0.25">
      <c r="B3" s="23" t="s">
        <v>2</v>
      </c>
    </row>
    <row r="4" spans="2:2" s="29" customFormat="1" ht="30" customHeight="1" x14ac:dyDescent="0.25">
      <c r="B4" s="23" t="s">
        <v>3</v>
      </c>
    </row>
    <row r="5" spans="2:2" s="29" customFormat="1" ht="30" customHeight="1" x14ac:dyDescent="0.25">
      <c r="B5" s="23" t="s">
        <v>4</v>
      </c>
    </row>
    <row r="6" spans="2:2" s="29" customFormat="1" ht="30" customHeight="1" x14ac:dyDescent="0.25">
      <c r="B6" s="24" t="s">
        <v>5</v>
      </c>
    </row>
    <row r="7" spans="2:2" ht="47.25" customHeight="1" x14ac:dyDescent="0.25">
      <c r="B7" s="23" t="s">
        <v>6</v>
      </c>
    </row>
    <row r="8" spans="2:2" ht="42.75" customHeight="1" x14ac:dyDescent="0.25">
      <c r="B8" s="2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5" customWidth="1"/>
    <col min="2" max="2" width="14.5703125" style="1" customWidth="1"/>
    <col min="3" max="3" width="13.42578125" style="1" customWidth="1"/>
    <col min="4" max="4" width="42.140625" style="1" customWidth="1"/>
    <col min="5" max="5" width="20.42578125" style="1" customWidth="1"/>
    <col min="6" max="6" width="17" style="1" customWidth="1"/>
    <col min="7" max="7" width="16.42578125" style="1" customWidth="1"/>
    <col min="8" max="8" width="15.8554687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5" t="s">
        <v>8</v>
      </c>
    </row>
    <row r="2" spans="1:8" s="14" customFormat="1" ht="81" customHeight="1" thickBot="1" x14ac:dyDescent="0.3">
      <c r="A2" s="25" t="s">
        <v>9</v>
      </c>
      <c r="B2" s="52" t="s">
        <v>18</v>
      </c>
      <c r="C2" s="52"/>
      <c r="D2" s="52"/>
      <c r="E2" s="53" t="s">
        <v>35</v>
      </c>
      <c r="F2" s="53"/>
      <c r="G2" s="53"/>
      <c r="H2" s="53"/>
    </row>
    <row r="3" spans="1:8" ht="37.5" customHeight="1" x14ac:dyDescent="0.3">
      <c r="A3" s="25" t="s">
        <v>10</v>
      </c>
      <c r="B3" s="57" t="s">
        <v>19</v>
      </c>
      <c r="C3" s="57"/>
      <c r="D3" s="57"/>
      <c r="E3" s="57"/>
      <c r="F3" s="60" t="s">
        <v>39</v>
      </c>
      <c r="G3" s="60"/>
      <c r="H3" s="39">
        <f ca="1">TODAY()</f>
        <v>43594</v>
      </c>
    </row>
    <row r="4" spans="1:8" ht="14.1" customHeight="1" x14ac:dyDescent="0.3">
      <c r="A4" s="25" t="s">
        <v>11</v>
      </c>
      <c r="B4" s="58" t="s">
        <v>20</v>
      </c>
      <c r="C4" s="58"/>
      <c r="D4" s="58"/>
      <c r="E4" s="58"/>
      <c r="F4" s="61" t="s">
        <v>40</v>
      </c>
      <c r="G4" s="61"/>
      <c r="H4" s="7" t="s">
        <v>49</v>
      </c>
    </row>
    <row r="5" spans="1:8" s="5" customFormat="1" ht="27.95" customHeight="1" thickBot="1" x14ac:dyDescent="0.3">
      <c r="A5" s="25" t="s">
        <v>12</v>
      </c>
      <c r="B5" s="59"/>
      <c r="C5" s="59"/>
      <c r="D5" s="59"/>
      <c r="E5" s="59"/>
      <c r="F5" s="62" t="s">
        <v>41</v>
      </c>
      <c r="G5" s="62"/>
      <c r="H5" s="30" t="s">
        <v>50</v>
      </c>
    </row>
    <row r="6" spans="1:8" s="3" customFormat="1" ht="27.95" customHeight="1" x14ac:dyDescent="0.3">
      <c r="A6" s="25" t="s">
        <v>13</v>
      </c>
      <c r="B6" s="22" t="s">
        <v>21</v>
      </c>
      <c r="C6" s="50" t="s">
        <v>26</v>
      </c>
      <c r="D6" s="50"/>
      <c r="E6" s="22" t="s">
        <v>36</v>
      </c>
      <c r="F6" s="50" t="s">
        <v>26</v>
      </c>
      <c r="G6" s="50"/>
    </row>
    <row r="7" spans="1:8" s="3" customFormat="1" ht="14.1" customHeight="1" x14ac:dyDescent="0.3">
      <c r="A7" s="35"/>
      <c r="B7" s="6"/>
      <c r="C7" s="50" t="s">
        <v>27</v>
      </c>
      <c r="D7" s="50"/>
      <c r="E7" s="4"/>
      <c r="F7" s="50" t="s">
        <v>27</v>
      </c>
      <c r="G7" s="50"/>
    </row>
    <row r="8" spans="1:8" s="3" customFormat="1" ht="14.1" customHeight="1" x14ac:dyDescent="0.3">
      <c r="A8" s="35"/>
      <c r="B8" s="4"/>
      <c r="C8" s="50" t="s">
        <v>28</v>
      </c>
      <c r="D8" s="50"/>
      <c r="E8" s="4"/>
      <c r="F8" s="50" t="s">
        <v>28</v>
      </c>
      <c r="G8" s="50"/>
    </row>
    <row r="9" spans="1:8" s="3" customFormat="1" ht="14.1" customHeight="1" x14ac:dyDescent="0.3">
      <c r="A9" s="35"/>
      <c r="B9" s="4"/>
      <c r="C9" s="50" t="s">
        <v>29</v>
      </c>
      <c r="D9" s="50"/>
      <c r="E9" s="2"/>
      <c r="F9" s="50" t="s">
        <v>29</v>
      </c>
      <c r="G9" s="50"/>
    </row>
    <row r="10" spans="1:8" s="3" customFormat="1" ht="14.1" customHeight="1" x14ac:dyDescent="0.3">
      <c r="A10" s="35"/>
      <c r="B10" s="4"/>
      <c r="C10" s="50" t="s">
        <v>30</v>
      </c>
      <c r="D10" s="50"/>
      <c r="E10" s="4"/>
      <c r="F10" s="50" t="s">
        <v>30</v>
      </c>
      <c r="G10" s="50"/>
    </row>
    <row r="11" spans="1:8" s="3" customFormat="1" ht="22.5" customHeight="1" x14ac:dyDescent="0.3">
      <c r="A11" s="35"/>
      <c r="B11" s="7"/>
      <c r="C11" s="7"/>
      <c r="D11" s="7"/>
      <c r="E11" s="7"/>
      <c r="F11" s="7"/>
      <c r="G11" s="7"/>
    </row>
    <row r="12" spans="1:8" ht="15" customHeight="1" x14ac:dyDescent="0.25">
      <c r="A12" s="35" t="s">
        <v>14</v>
      </c>
      <c r="B12" s="32" t="s">
        <v>22</v>
      </c>
      <c r="C12" s="33" t="s">
        <v>31</v>
      </c>
      <c r="D12" s="33" t="s">
        <v>33</v>
      </c>
      <c r="E12" s="33" t="s">
        <v>37</v>
      </c>
      <c r="F12" s="33" t="s">
        <v>42</v>
      </c>
      <c r="G12" s="33" t="s">
        <v>45</v>
      </c>
      <c r="H12" s="32" t="s">
        <v>51</v>
      </c>
    </row>
    <row r="13" spans="1:8" ht="15" customHeight="1" x14ac:dyDescent="0.25">
      <c r="B13" s="9"/>
      <c r="C13" s="10"/>
      <c r="D13" s="10"/>
      <c r="E13" s="11"/>
      <c r="F13" s="40"/>
      <c r="G13" s="10"/>
      <c r="H13" s="43"/>
    </row>
    <row r="14" spans="1:8" ht="22.5" customHeight="1" x14ac:dyDescent="0.3">
      <c r="B14" s="51"/>
      <c r="C14" s="51"/>
      <c r="D14" s="51"/>
      <c r="E14" s="51"/>
      <c r="F14" s="51"/>
      <c r="G14" s="51"/>
      <c r="H14" s="51"/>
    </row>
    <row r="15" spans="1:8" ht="15" customHeight="1" x14ac:dyDescent="0.25">
      <c r="A15" s="35" t="s">
        <v>15</v>
      </c>
      <c r="B15" s="31" t="s">
        <v>23</v>
      </c>
      <c r="C15" s="31" t="s">
        <v>32</v>
      </c>
      <c r="D15" s="31" t="s">
        <v>34</v>
      </c>
      <c r="E15" s="31" t="s">
        <v>38</v>
      </c>
      <c r="F15" s="31" t="s">
        <v>43</v>
      </c>
      <c r="G15" s="31" t="s">
        <v>46</v>
      </c>
      <c r="H15" s="31" t="s">
        <v>52</v>
      </c>
    </row>
    <row r="16" spans="1:8" ht="15" customHeight="1" x14ac:dyDescent="0.25">
      <c r="B16" s="41"/>
      <c r="C16" s="41"/>
      <c r="D16" s="41"/>
      <c r="E16" s="41"/>
      <c r="F16" s="42"/>
      <c r="G16" s="42"/>
      <c r="H16" s="42" t="str">
        <f>IF(SUM(B16)&gt;0,SUM((B16*F16)-G16),"")</f>
        <v/>
      </c>
    </row>
    <row r="17" spans="2:8" ht="15" customHeight="1" x14ac:dyDescent="0.25">
      <c r="B17" s="41"/>
      <c r="C17" s="41"/>
      <c r="D17" s="41"/>
      <c r="E17" s="41"/>
      <c r="F17" s="42"/>
      <c r="G17" s="42"/>
      <c r="H17" s="42" t="str">
        <f t="shared" ref="H17:H36" si="0">IF(SUM(B17)&gt;0,SUM((B17*F17)-G17),"")</f>
        <v/>
      </c>
    </row>
    <row r="18" spans="2:8" ht="15" customHeight="1" x14ac:dyDescent="0.25">
      <c r="B18" s="41"/>
      <c r="C18" s="41"/>
      <c r="D18" s="41"/>
      <c r="E18" s="41"/>
      <c r="F18" s="42"/>
      <c r="G18" s="42"/>
      <c r="H18" s="42" t="str">
        <f t="shared" si="0"/>
        <v/>
      </c>
    </row>
    <row r="19" spans="2:8" ht="15" customHeight="1" x14ac:dyDescent="0.25">
      <c r="B19" s="41"/>
      <c r="C19" s="41"/>
      <c r="D19" s="41"/>
      <c r="E19" s="41"/>
      <c r="F19" s="42"/>
      <c r="G19" s="42"/>
      <c r="H19" s="42" t="str">
        <f t="shared" si="0"/>
        <v/>
      </c>
    </row>
    <row r="20" spans="2:8" ht="15" customHeight="1" x14ac:dyDescent="0.25">
      <c r="B20" s="41"/>
      <c r="C20" s="41"/>
      <c r="D20" s="41"/>
      <c r="E20" s="41"/>
      <c r="F20" s="42"/>
      <c r="G20" s="42"/>
      <c r="H20" s="42" t="str">
        <f t="shared" si="0"/>
        <v/>
      </c>
    </row>
    <row r="21" spans="2:8" ht="15" customHeight="1" x14ac:dyDescent="0.25">
      <c r="B21" s="41"/>
      <c r="C21" s="41"/>
      <c r="D21" s="41"/>
      <c r="E21" s="41"/>
      <c r="F21" s="42"/>
      <c r="G21" s="42"/>
      <c r="H21" s="42" t="str">
        <f t="shared" si="0"/>
        <v/>
      </c>
    </row>
    <row r="22" spans="2:8" ht="15" customHeight="1" x14ac:dyDescent="0.25">
      <c r="B22" s="41"/>
      <c r="C22" s="41"/>
      <c r="D22" s="41"/>
      <c r="E22" s="41"/>
      <c r="F22" s="42"/>
      <c r="G22" s="42"/>
      <c r="H22" s="42" t="str">
        <f t="shared" si="0"/>
        <v/>
      </c>
    </row>
    <row r="23" spans="2:8" ht="15" customHeight="1" x14ac:dyDescent="0.25">
      <c r="B23" s="41"/>
      <c r="C23" s="41"/>
      <c r="D23" s="41"/>
      <c r="E23" s="41"/>
      <c r="F23" s="42"/>
      <c r="G23" s="42"/>
      <c r="H23" s="42" t="str">
        <f t="shared" si="0"/>
        <v/>
      </c>
    </row>
    <row r="24" spans="2:8" ht="15" customHeight="1" x14ac:dyDescent="0.25">
      <c r="B24" s="41"/>
      <c r="C24" s="41"/>
      <c r="D24" s="41"/>
      <c r="E24" s="41"/>
      <c r="F24" s="42"/>
      <c r="G24" s="42"/>
      <c r="H24" s="42" t="str">
        <f t="shared" si="0"/>
        <v/>
      </c>
    </row>
    <row r="25" spans="2:8" ht="15" customHeight="1" x14ac:dyDescent="0.25">
      <c r="B25" s="41"/>
      <c r="C25" s="41"/>
      <c r="D25" s="41"/>
      <c r="E25" s="41"/>
      <c r="F25" s="42"/>
      <c r="G25" s="42"/>
      <c r="H25" s="42" t="str">
        <f t="shared" si="0"/>
        <v/>
      </c>
    </row>
    <row r="26" spans="2:8" ht="15" customHeight="1" x14ac:dyDescent="0.25">
      <c r="B26" s="41"/>
      <c r="C26" s="41"/>
      <c r="D26" s="41"/>
      <c r="E26" s="41"/>
      <c r="F26" s="42"/>
      <c r="G26" s="42"/>
      <c r="H26" s="42" t="str">
        <f t="shared" si="0"/>
        <v/>
      </c>
    </row>
    <row r="27" spans="2:8" ht="15" customHeight="1" x14ac:dyDescent="0.25">
      <c r="B27" s="41"/>
      <c r="C27" s="41"/>
      <c r="D27" s="41"/>
      <c r="E27" s="41"/>
      <c r="F27" s="42"/>
      <c r="G27" s="42"/>
      <c r="H27" s="42" t="str">
        <f t="shared" si="0"/>
        <v/>
      </c>
    </row>
    <row r="28" spans="2:8" ht="15" customHeight="1" x14ac:dyDescent="0.25">
      <c r="B28" s="41"/>
      <c r="C28" s="41"/>
      <c r="D28" s="41"/>
      <c r="E28" s="41"/>
      <c r="F28" s="42"/>
      <c r="G28" s="42"/>
      <c r="H28" s="42" t="str">
        <f t="shared" si="0"/>
        <v/>
      </c>
    </row>
    <row r="29" spans="2:8" ht="15" customHeight="1" x14ac:dyDescent="0.25">
      <c r="B29" s="41"/>
      <c r="C29" s="41"/>
      <c r="D29" s="41"/>
      <c r="E29" s="41"/>
      <c r="F29" s="42"/>
      <c r="G29" s="42"/>
      <c r="H29" s="42" t="str">
        <f t="shared" si="0"/>
        <v/>
      </c>
    </row>
    <row r="30" spans="2:8" ht="15" customHeight="1" x14ac:dyDescent="0.25">
      <c r="B30" s="41"/>
      <c r="C30" s="41"/>
      <c r="D30" s="41"/>
      <c r="E30" s="41"/>
      <c r="F30" s="42"/>
      <c r="G30" s="42"/>
      <c r="H30" s="42" t="str">
        <f t="shared" si="0"/>
        <v/>
      </c>
    </row>
    <row r="31" spans="2:8" ht="15" customHeight="1" x14ac:dyDescent="0.25">
      <c r="B31" s="41"/>
      <c r="C31" s="41"/>
      <c r="D31" s="41"/>
      <c r="E31" s="41"/>
      <c r="F31" s="42"/>
      <c r="G31" s="42"/>
      <c r="H31" s="42" t="str">
        <f t="shared" si="0"/>
        <v/>
      </c>
    </row>
    <row r="32" spans="2:8" ht="15" customHeight="1" x14ac:dyDescent="0.25">
      <c r="B32" s="41"/>
      <c r="C32" s="41"/>
      <c r="D32" s="41"/>
      <c r="E32" s="41"/>
      <c r="F32" s="42"/>
      <c r="G32" s="42"/>
      <c r="H32" s="42" t="str">
        <f t="shared" si="0"/>
        <v/>
      </c>
    </row>
    <row r="33" spans="1:19" ht="15" customHeight="1" x14ac:dyDescent="0.25">
      <c r="B33" s="41"/>
      <c r="C33" s="41"/>
      <c r="D33" s="41"/>
      <c r="E33" s="41"/>
      <c r="F33" s="42"/>
      <c r="G33" s="42"/>
      <c r="H33" s="42" t="str">
        <f t="shared" si="0"/>
        <v/>
      </c>
    </row>
    <row r="34" spans="1:19" ht="15" customHeight="1" x14ac:dyDescent="0.25">
      <c r="B34" s="41"/>
      <c r="C34" s="41"/>
      <c r="D34" s="41"/>
      <c r="E34" s="41"/>
      <c r="F34" s="42"/>
      <c r="G34" s="42"/>
      <c r="H34" s="42" t="str">
        <f>IF(SUM(B34)&gt;0,SUM((B34*F34)-G34),"")</f>
        <v/>
      </c>
    </row>
    <row r="35" spans="1:19" ht="15" customHeight="1" x14ac:dyDescent="0.25">
      <c r="B35" s="41"/>
      <c r="C35" s="41"/>
      <c r="D35" s="41"/>
      <c r="E35" s="41"/>
      <c r="F35" s="42"/>
      <c r="G35" s="42"/>
      <c r="H35" s="42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41"/>
      <c r="C36" s="41"/>
      <c r="D36" s="41"/>
      <c r="E36" s="41"/>
      <c r="F36" s="42"/>
      <c r="G36" s="42"/>
      <c r="H36" s="42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44"/>
      <c r="C37" s="44"/>
      <c r="D37" s="45"/>
      <c r="E37" s="46"/>
      <c r="F37" s="47" t="s">
        <v>44</v>
      </c>
      <c r="G37" s="37" t="str">
        <f>IF(SUM(G16:G36)&gt;0,SUM(G16:G36),"")</f>
        <v/>
      </c>
      <c r="H37" s="48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17"/>
      <c r="C38" s="18"/>
      <c r="D38" s="18"/>
      <c r="E38" s="18"/>
      <c r="F38" s="19"/>
      <c r="G38" s="13" t="s">
        <v>47</v>
      </c>
      <c r="H38" s="37" t="str">
        <f>IF(SUM(H16:H36)&gt;0,SUM(H16:H36),"")</f>
        <v/>
      </c>
    </row>
    <row r="39" spans="1:19" ht="15" customHeight="1" thickBot="1" x14ac:dyDescent="0.35">
      <c r="B39" s="20"/>
      <c r="C39" s="15"/>
      <c r="D39" s="15"/>
      <c r="E39" s="15"/>
      <c r="F39" s="21"/>
      <c r="G39" s="13" t="s">
        <v>48</v>
      </c>
      <c r="H39" s="34"/>
    </row>
    <row r="40" spans="1:19" s="3" customFormat="1" ht="15" customHeight="1" thickBot="1" x14ac:dyDescent="0.35">
      <c r="A40" s="35"/>
      <c r="B40"/>
      <c r="C40"/>
      <c r="D40"/>
      <c r="E40"/>
      <c r="F40"/>
      <c r="G40" s="16" t="s">
        <v>53</v>
      </c>
      <c r="H40" s="38" t="str">
        <f>IF(SUM(H38)&gt;0,SUM((H38*H39)+H38),"")</f>
        <v/>
      </c>
    </row>
    <row r="41" spans="1:19" s="3" customFormat="1" ht="22.5" customHeight="1" x14ac:dyDescent="0.3">
      <c r="A41" s="35"/>
      <c r="B41" s="63"/>
      <c r="C41" s="63"/>
      <c r="D41" s="63"/>
      <c r="E41" s="63"/>
      <c r="F41" s="63"/>
      <c r="G41" s="63"/>
      <c r="H41" s="63"/>
    </row>
    <row r="42" spans="1:19" ht="20.100000000000001" customHeight="1" x14ac:dyDescent="0.25">
      <c r="A42" s="26" t="s">
        <v>55</v>
      </c>
      <c r="B42" s="54" t="s">
        <v>24</v>
      </c>
      <c r="C42" s="54"/>
      <c r="D42" s="54"/>
      <c r="E42" s="55" t="str">
        <f>B3</f>
        <v>Yrityksesi nimi</v>
      </c>
      <c r="F42" s="55"/>
      <c r="G42" s="55"/>
      <c r="H42" s="55"/>
    </row>
    <row r="43" spans="1:19" s="12" customFormat="1" ht="16.5" customHeight="1" x14ac:dyDescent="0.25">
      <c r="A43" s="35" t="s">
        <v>16</v>
      </c>
      <c r="B43" s="56" t="s">
        <v>25</v>
      </c>
      <c r="C43" s="56"/>
      <c r="D43" s="56"/>
      <c r="E43" s="56"/>
      <c r="F43" s="56"/>
      <c r="G43" s="56"/>
      <c r="H43" s="56"/>
    </row>
    <row r="44" spans="1:19" x14ac:dyDescent="0.25">
      <c r="A44" s="27" t="s">
        <v>17</v>
      </c>
      <c r="B44" s="49" t="s">
        <v>54</v>
      </c>
      <c r="C44" s="49"/>
      <c r="D44" s="49"/>
      <c r="E44" s="49"/>
      <c r="F44" s="49"/>
      <c r="G44" s="49"/>
      <c r="H44" s="49"/>
    </row>
    <row r="46" spans="1:19" x14ac:dyDescent="0.25">
      <c r="B46" s="36"/>
      <c r="C46" s="36"/>
      <c r="D46" s="36"/>
      <c r="E46" s="36"/>
      <c r="F46" s="36"/>
      <c r="G46" s="36"/>
      <c r="H46" s="36"/>
    </row>
    <row r="47" spans="1:19" x14ac:dyDescent="0.25">
      <c r="B47" s="36"/>
      <c r="C47" s="36"/>
      <c r="D47" s="36"/>
      <c r="E47" s="36"/>
      <c r="F47" s="36"/>
      <c r="G47" s="36"/>
      <c r="H47" s="36"/>
    </row>
    <row r="48" spans="1:19" x14ac:dyDescent="0.25">
      <c r="B48" s="36"/>
      <c r="C48" s="36"/>
      <c r="D48" s="36"/>
      <c r="E48" s="36"/>
      <c r="F48" s="36"/>
      <c r="G48" s="36"/>
      <c r="H48" s="36"/>
    </row>
    <row r="49" spans="2:8" x14ac:dyDescent="0.25">
      <c r="B49" s="36"/>
      <c r="C49" s="36"/>
      <c r="D49" s="36"/>
      <c r="E49" s="36"/>
      <c r="F49" s="36"/>
      <c r="G49" s="36"/>
      <c r="H49" s="36"/>
    </row>
    <row r="50" spans="2:8" x14ac:dyDescent="0.25">
      <c r="B50" s="36"/>
      <c r="C50" s="36"/>
      <c r="D50" s="36"/>
      <c r="E50" s="36"/>
      <c r="F50" s="36"/>
      <c r="G50" s="36"/>
      <c r="H50" s="36"/>
    </row>
    <row r="51" spans="2:8" x14ac:dyDescent="0.25">
      <c r="B51" s="36"/>
      <c r="C51" s="36"/>
      <c r="D51" s="36"/>
      <c r="E51" s="36"/>
      <c r="F51" s="36"/>
      <c r="G51" s="36"/>
      <c r="H51" s="36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Aloitus</vt:lpstr>
      <vt:lpstr>Myyntilasku</vt:lpstr>
      <vt:lpstr>Myyntilasku!Область_друку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2019-05-09T09:27:05Z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