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ja-JP\"/>
    </mc:Choice>
  </mc:AlternateContent>
  <bookViews>
    <workbookView xWindow="-120" yWindow="-120" windowWidth="28800" windowHeight="16140" xr2:uid="{00000000-000D-0000-FFFF-FFFF00000000}"/>
  </bookViews>
  <sheets>
    <sheet name="開始" sheetId="5" r:id="rId1"/>
    <sheet name="貸借対照表" sheetId="2" r:id="rId2"/>
    <sheet name="対前年度比のグラフ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<sst xmlns="http://schemas.openxmlformats.org/spreadsheetml/2006/main" count="72" uniqueCount="61">
  <si>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このテンプレートについて</t>
  </si>
  <si>
    <t>このワークブックを使用して、総資産、負債、所有者持分、および残高を追跡します。</t>
  </si>
  <si>
    <t>貸借対照表ワークシート内のそれぞれのテーブルに、資産と負債を入力します。</t>
  </si>
  <si>
    <t>流動資産、固定資産、その他の資産、流動負債と長期負債、総所有者持分、および残高が自動的に計算されます。</t>
  </si>
  <si>
    <t>注意: </t>
  </si>
  <si>
    <t>このワークシートで貸借対照表を作成します。このワークシートの使用方法に関する有用な指示は、この列のセルにあります。下向き矢印で開始します。</t>
  </si>
  <si>
    <t>右のセルに会社名を入力します。このワークシートのタイトルはセルD1にあります。次の説明はセル A4 に表示されます。</t>
  </si>
  <si>
    <t>資産 ラベルは右のセルに表示されます。</t>
  </si>
  <si>
    <t>右のセルから始まる流動資産の表に詳細を入力します。次の説明はセル A14 に表示されます。</t>
  </si>
  <si>
    <t>右のセルから始まる固定資産の表に詳細を入力します。次の指示はセル A21 に表示されます。</t>
  </si>
  <si>
    <t>右のセルから始まるその他の資産の表に詳細を入力します。次の指示がセル A25 に表示されます。</t>
  </si>
  <si>
    <t>前年度の総資産はセルC25で、当年度の総資産はセルD25でそれぞれ自動計算されます。次の説明はセル A27 に表示されます。</t>
  </si>
  <si>
    <t>右のセルから始まる流動負債の表に詳細を入力します。次の説明はセル A37 に表示されます。</t>
  </si>
  <si>
    <t>右のセルから始まる長期負債の表に詳細を入力します。次の指示がセル A41 に表示されます。</t>
  </si>
  <si>
    <t>前年度残高はセルC49で、当年度残高はセルD49で自動計算されます。</t>
  </si>
  <si>
    <t>会社名</t>
  </si>
  <si>
    <t>資産</t>
  </si>
  <si>
    <t>流動資産</t>
  </si>
  <si>
    <t>現金</t>
  </si>
  <si>
    <t>投資</t>
  </si>
  <si>
    <t>在庫</t>
  </si>
  <si>
    <t>売掛金</t>
  </si>
  <si>
    <t>前払い費用</t>
  </si>
  <si>
    <t>その他</t>
  </si>
  <si>
    <t>合計流動資産</t>
  </si>
  <si>
    <t>固定資産</t>
  </si>
  <si>
    <t>有形固定資産</t>
  </si>
  <si>
    <t>建物附属設備</t>
  </si>
  <si>
    <t>持ち分とその他の投資</t>
  </si>
  <si>
    <t>減価償却累計額</t>
  </si>
  <si>
    <t>合計固定資産</t>
  </si>
  <si>
    <t>その他の資産</t>
  </si>
  <si>
    <t>のれん</t>
  </si>
  <si>
    <t>合計その他の資産</t>
  </si>
  <si>
    <t>総資産</t>
  </si>
  <si>
    <t>負債と資本</t>
  </si>
  <si>
    <t>流動負債</t>
  </si>
  <si>
    <t>買掛金</t>
  </si>
  <si>
    <t>未払賃金</t>
  </si>
  <si>
    <t>未払報酬</t>
  </si>
  <si>
    <t>未払法人税等</t>
  </si>
  <si>
    <t>前受収益</t>
  </si>
  <si>
    <t>総流動負債</t>
  </si>
  <si>
    <t>長期負債</t>
  </si>
  <si>
    <t>担保付き借入金</t>
  </si>
  <si>
    <t>合計長期負債</t>
  </si>
  <si>
    <t>資本：</t>
  </si>
  <si>
    <t>投資資本</t>
  </si>
  <si>
    <t>累積利益剰余金</t>
  </si>
  <si>
    <t>総資本</t>
  </si>
  <si>
    <t>総負債および資本</t>
  </si>
  <si>
    <t>残高</t>
  </si>
  <si>
    <t>前年度</t>
  </si>
  <si>
    <t>貸借対照表</t>
  </si>
  <si>
    <t>当年度</t>
  </si>
  <si>
    <t>対前年度比のグラフは、その他のワークシートで自動的に更新します。</t>
    <phoneticPr fontId="23"/>
  </si>
  <si>
    <t>追加の指示は、貸借対照表ワークシートのA列と対前年度比のグラフのワークシートのセルA1に記載されています。このテキストは意図的に表示されません。テキストを削除するには、列 A またはセル A1 を選択し、[削除] を選択します。テキストを再表示するには、列 A またはセル A1 を選択し、フォントの色を変更します。</t>
    <phoneticPr fontId="23"/>
  </si>
  <si>
    <t>貸借対照表ワークシートの表の詳細を確認するには、表内でSHIFTを押しながらF10キーを押し、[テーブル]オプションを選択してから[代替テキスト]を選択します。</t>
    <phoneticPr fontId="23"/>
  </si>
  <si>
    <t>負債と資本のラベルは、右にあるセルにあります。</t>
    <phoneticPr fontId="0" type="noConversion"/>
  </si>
  <si>
    <t>右のセルから始まる資本のテーブルに詳細を入力します。次の指示はセル A46 に表示されます。</t>
    <phoneticPr fontId="0" type="noConversion"/>
  </si>
  <si>
    <t>前年度の総負債および資本はセルC46で、当年度はセルD46で自動計算されます。次の指示はセルA49にあります。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</si>
</sst>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(* #,##0_);_(* \(#,##0\);_(* &quot;-&quot;_);_(@_)"/>
    <numFmt numFmtId="177" formatCode="_(* #,##0.00_);_(* \(#,##0.00\);_(* &quot;-&quot;??_);_(@_)"/>
  </numFmts>
  <fonts count="28" x14ac:knownFonts="1">
    <font>
      <sz val="10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1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6"/>
      <color theme="1" tint="0.249977111117893"/>
      <name val="Meiryo UI"/>
      <family val="2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color theme="0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6" applyNumberFormat="0" applyAlignment="0" applyProtection="0"/>
    <xf numFmtId="0" fontId="16" fillId="11" borderId="7" applyNumberFormat="0" applyAlignment="0" applyProtection="0"/>
    <xf numFmtId="0" fontId="14" fillId="11" borderId="6" applyNumberFormat="0" applyAlignment="0" applyProtection="0"/>
    <xf numFmtId="0" fontId="18" fillId="0" borderId="8" applyNumberFormat="0" applyFill="0" applyAlignment="0" applyProtection="0"/>
    <xf numFmtId="0" fontId="9" fillId="12" borderId="9" applyNumberFormat="0" applyAlignment="0" applyProtection="0"/>
    <xf numFmtId="0" fontId="13" fillId="0" borderId="0" applyNumberFormat="0" applyFill="0" applyBorder="0" applyAlignment="0" applyProtection="0"/>
    <xf numFmtId="0" fontId="2" fillId="13" borderId="10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19" fillId="6" borderId="0" xfId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/>
    <xf numFmtId="0" fontId="25" fillId="0" borderId="2" xfId="1" applyFont="1" applyAlignment="1">
      <alignment horizontal="center"/>
    </xf>
    <xf numFmtId="0" fontId="25" fillId="0" borderId="2" xfId="1" applyNumberFormat="1" applyFont="1" applyAlignment="1">
      <alignment horizontal="center"/>
    </xf>
    <xf numFmtId="0" fontId="22" fillId="0" borderId="0" xfId="0" applyFont="1" applyAlignment="1">
      <alignment wrapText="1"/>
    </xf>
    <xf numFmtId="0" fontId="26" fillId="0" borderId="0" xfId="0" applyFont="1"/>
    <xf numFmtId="0" fontId="27" fillId="4" borderId="0" xfId="2" applyFont="1" applyFill="1" applyAlignment="1">
      <alignment wrapText="1"/>
    </xf>
    <xf numFmtId="0" fontId="27" fillId="4" borderId="0" xfId="2" applyNumberFormat="1" applyFont="1" applyFill="1" applyAlignment="1">
      <alignment horizontal="center"/>
    </xf>
    <xf numFmtId="0" fontId="20" fillId="2" borderId="0" xfId="2" applyFont="1" applyAlignment="1">
      <alignment wrapText="1"/>
    </xf>
    <xf numFmtId="0" fontId="27" fillId="4" borderId="1" xfId="2" applyFont="1" applyFill="1" applyBorder="1" applyAlignment="1">
      <alignment wrapText="1"/>
    </xf>
    <xf numFmtId="0" fontId="27" fillId="4" borderId="1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NumberFormat="1" applyFont="1" applyBorder="1"/>
    <xf numFmtId="0" fontId="26" fillId="0" borderId="0" xfId="0" applyNumberFormat="1" applyFont="1" applyBorder="1"/>
    <xf numFmtId="0" fontId="25" fillId="0" borderId="2" xfId="1" applyFont="1" applyAlignment="1">
      <alignment wrapText="1"/>
    </xf>
    <xf numFmtId="0" fontId="25" fillId="0" borderId="3" xfId="1" applyFont="1" applyBorder="1" applyAlignment="1"/>
    <xf numFmtId="0" fontId="25" fillId="0" borderId="3" xfId="1" applyNumberFormat="1" applyFont="1" applyBorder="1" applyAlignment="1">
      <alignment horizontal="center"/>
    </xf>
    <xf numFmtId="0" fontId="20" fillId="0" borderId="0" xfId="0" applyNumberFormat="1" applyFont="1"/>
    <xf numFmtId="0" fontId="26" fillId="0" borderId="0" xfId="0" applyNumberFormat="1" applyFont="1"/>
    <xf numFmtId="0" fontId="27" fillId="5" borderId="0" xfId="3" applyFont="1" applyFill="1" applyAlignment="1">
      <alignment wrapText="1"/>
    </xf>
    <xf numFmtId="0" fontId="27" fillId="5" borderId="0" xfId="3" applyNumberFormat="1" applyFont="1" applyFill="1" applyAlignment="1">
      <alignment horizontal="center"/>
    </xf>
    <xf numFmtId="0" fontId="20" fillId="3" borderId="0" xfId="3" applyFont="1" applyAlignment="1">
      <alignment wrapText="1"/>
    </xf>
    <xf numFmtId="0" fontId="27" fillId="5" borderId="1" xfId="0" applyFont="1" applyFill="1" applyBorder="1" applyAlignment="1">
      <alignment wrapText="1"/>
    </xf>
    <xf numFmtId="0" fontId="25" fillId="0" borderId="3" xfId="1" applyFont="1" applyBorder="1" applyAlignment="1">
      <alignment horizontal="left" wrapText="1"/>
    </xf>
    <xf numFmtId="0" fontId="20" fillId="0" borderId="0" xfId="0" applyFont="1" applyBorder="1"/>
    <xf numFmtId="0" fontId="25" fillId="0" borderId="0" xfId="0" applyFont="1" applyAlignment="1">
      <alignment horizontal="right"/>
    </xf>
    <xf numFmtId="0" fontId="25" fillId="0" borderId="0" xfId="1" applyFont="1" applyBorder="1" applyAlignment="1">
      <alignment horizontal="left" wrapText="1"/>
    </xf>
    <xf numFmtId="0" fontId="25" fillId="0" borderId="2" xfId="1" applyFont="1" applyAlignment="1">
      <alignment horizontal="left" wrapText="1"/>
    </xf>
    <xf numFmtId="0" fontId="25" fillId="0" borderId="0" xfId="1" applyFont="1" applyBorder="1" applyAlignment="1">
      <alignment horizontal="right"/>
    </xf>
    <xf numFmtId="0" fontId="25" fillId="0" borderId="2" xfId="1" applyFont="1" applyAlignment="1">
      <alignment horizontal="right"/>
    </xf>
    <xf numFmtId="43" fontId="20" fillId="2" borderId="0" xfId="2" applyNumberFormat="1" applyFont="1"/>
    <xf numFmtId="43" fontId="27" fillId="4" borderId="1" xfId="2" applyNumberFormat="1" applyFont="1" applyFill="1" applyBorder="1"/>
    <xf numFmtId="43" fontId="27" fillId="4" borderId="1" xfId="0" applyNumberFormat="1" applyFont="1" applyFill="1" applyBorder="1"/>
    <xf numFmtId="43" fontId="25" fillId="0" borderId="2" xfId="1" applyNumberFormat="1" applyFont="1" applyBorder="1"/>
    <xf numFmtId="43" fontId="20" fillId="3" borderId="0" xfId="3" applyNumberFormat="1" applyFont="1"/>
    <xf numFmtId="43" fontId="27" fillId="5" borderId="1" xfId="0" applyNumberFormat="1" applyFont="1" applyFill="1" applyBorder="1"/>
    <xf numFmtId="43" fontId="25" fillId="0" borderId="3" xfId="1" applyNumberFormat="1" applyFont="1" applyBorder="1"/>
    <xf numFmtId="43" fontId="25" fillId="0" borderId="0" xfId="0" applyNumberFormat="1" applyFont="1" applyBorder="1"/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9" builtinId="15" customBuiltin="1"/>
    <cellStyle name="チェック セル" xfId="20" builtinId="23" customBuiltin="1"/>
    <cellStyle name="どちらでもない" xfId="15" builtinId="28" customBuiltin="1"/>
    <cellStyle name="パーセント" xfId="8" builtinId="5" customBuiltin="1"/>
    <cellStyle name="メモ" xfId="22" builtinId="10" customBuiltin="1"/>
    <cellStyle name="リンク セル" xfId="19" builtinId="24" customBuiltin="1"/>
    <cellStyle name="悪い" xfId="14" builtinId="27" customBuiltin="1"/>
    <cellStyle name="強調 1" xfId="2" builtinId="12" customBuiltin="1"/>
    <cellStyle name="強調 2" xfId="3" builtinId="13" customBuiltin="1"/>
    <cellStyle name="計算" xfId="18" builtinId="22" customBuiltin="1"/>
    <cellStyle name="警告文" xfId="21" builtinId="11" customBuiltin="1"/>
    <cellStyle name="桁区切り" xfId="5" builtinId="6" customBuiltin="1"/>
    <cellStyle name="桁区切り [0.00]" xfId="4" builtinId="3" customBuiltin="1"/>
    <cellStyle name="見出し 1" xfId="10" builtinId="16" customBuiltin="1"/>
    <cellStyle name="見出し 2" xfId="1" builtinId="17" customBuiltin="1"/>
    <cellStyle name="見出し 3" xfId="11" builtinId="18" customBuiltin="1"/>
    <cellStyle name="見出し 4" xfId="12" builtinId="19" customBuiltin="1"/>
    <cellStyle name="集計" xfId="24" builtinId="25" customBuiltin="1"/>
    <cellStyle name="出力" xfId="17" builtinId="21" customBuiltin="1"/>
    <cellStyle name="説明文" xfId="23" builtinId="53" customBuiltin="1"/>
    <cellStyle name="通貨" xfId="7" builtinId="7" customBuiltin="1"/>
    <cellStyle name="通貨 [0.00]" xfId="6" builtinId="4" customBuiltin="1"/>
    <cellStyle name="入力" xfId="16" builtinId="20" customBuiltin="1"/>
    <cellStyle name="標準" xfId="0" builtinId="0" customBuiltin="1"/>
    <cellStyle name="良い" xfId="13" builtinId="26" customBuiltin="1"/>
  </cellStyles>
  <dxfs count="55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77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r>
              <a:rPr lang="en-US">
                <a:latin typeface="Meiryo UI" panose="020B0604030504040204" pitchFamily="50" charset="-128"/>
                <a:ea typeface="Meiryo UI" panose="020B0604030504040204" pitchFamily="50" charset="-128"/>
              </a:rPr>
              <a:t>対前年比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貸借対照表!$C$3</c:f>
              <c:strCache>
                <c:ptCount val="1"/>
              </c:strCache>
            </c:strRef>
          </c:tx>
          <c:invertIfNegative val="0"/>
          <c:cat>
            <c:strRef>
              <c:f>(貸借対照表!$B$6:$B$12,貸借対照表!$B$15:$B$19,貸借対照表!$B$22:$B$23,貸借対照表!$B$29:$B$35,貸借対照表!$B$38:$B$39,貸借対照表!$B$42:$B$44)</c:f>
              <c:strCache>
                <c:ptCount val="26"/>
                <c:pt idx="0">
                  <c:v>現金</c:v>
                </c:pt>
                <c:pt idx="1">
                  <c:v>投資</c:v>
                </c:pt>
                <c:pt idx="2">
                  <c:v>在庫</c:v>
                </c:pt>
                <c:pt idx="3">
                  <c:v>売掛金</c:v>
                </c:pt>
                <c:pt idx="4">
                  <c:v>前払い費用</c:v>
                </c:pt>
                <c:pt idx="5">
                  <c:v>その他</c:v>
                </c:pt>
                <c:pt idx="6">
                  <c:v>合計流動資産</c:v>
                </c:pt>
                <c:pt idx="7">
                  <c:v>有形固定資産</c:v>
                </c:pt>
                <c:pt idx="8">
                  <c:v>建物附属設備</c:v>
                </c:pt>
                <c:pt idx="9">
                  <c:v>持ち分とその他の投資</c:v>
                </c:pt>
                <c:pt idx="10">
                  <c:v>減価償却累計額</c:v>
                </c:pt>
                <c:pt idx="11">
                  <c:v>合計固定資産</c:v>
                </c:pt>
                <c:pt idx="12">
                  <c:v>のれん</c:v>
                </c:pt>
                <c:pt idx="13">
                  <c:v>合計その他の資産</c:v>
                </c:pt>
                <c:pt idx="14">
                  <c:v>買掛金</c:v>
                </c:pt>
                <c:pt idx="15">
                  <c:v>未払賃金</c:v>
                </c:pt>
                <c:pt idx="16">
                  <c:v>未払報酬</c:v>
                </c:pt>
                <c:pt idx="17">
                  <c:v>未払法人税等</c:v>
                </c:pt>
                <c:pt idx="18">
                  <c:v>前受収益</c:v>
                </c:pt>
                <c:pt idx="19">
                  <c:v>その他</c:v>
                </c:pt>
                <c:pt idx="20">
                  <c:v>総流動負債</c:v>
                </c:pt>
                <c:pt idx="21">
                  <c:v>担保付き借入金</c:v>
                </c:pt>
                <c:pt idx="22">
                  <c:v>合計長期負債</c:v>
                </c:pt>
                <c:pt idx="23">
                  <c:v>投資資本</c:v>
                </c:pt>
                <c:pt idx="24">
                  <c:v>累積利益剰余金</c:v>
                </c:pt>
                <c:pt idx="25">
                  <c:v>総資本</c:v>
                </c:pt>
              </c:strCache>
            </c:strRef>
          </c:cat>
          <c:val>
            <c:numRef>
              <c:f>(貸借対照表!$C$6:$C$12,貸借対照表!$C$15:$C$19,貸借対照表!$C$22:$C$23,貸借対照表!$C$29:$C$35,貸借対照表!$C$38:$C$39,貸借対照表!$C$42:$C$44)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貸借対照表!$D$3</c:f>
              <c:strCache>
                <c:ptCount val="1"/>
              </c:strCache>
            </c:strRef>
          </c:tx>
          <c:invertIfNegative val="0"/>
          <c:cat>
            <c:strRef>
              <c:f>(貸借対照表!$B$6:$B$12,貸借対照表!$B$15:$B$19,貸借対照表!$B$22:$B$23,貸借対照表!$B$29:$B$35,貸借対照表!$B$38:$B$39,貸借対照表!$B$42:$B$44)</c:f>
              <c:strCache>
                <c:ptCount val="26"/>
                <c:pt idx="0">
                  <c:v>現金</c:v>
                </c:pt>
                <c:pt idx="1">
                  <c:v>投資</c:v>
                </c:pt>
                <c:pt idx="2">
                  <c:v>在庫</c:v>
                </c:pt>
                <c:pt idx="3">
                  <c:v>売掛金</c:v>
                </c:pt>
                <c:pt idx="4">
                  <c:v>前払い費用</c:v>
                </c:pt>
                <c:pt idx="5">
                  <c:v>その他</c:v>
                </c:pt>
                <c:pt idx="6">
                  <c:v>合計流動資産</c:v>
                </c:pt>
                <c:pt idx="7">
                  <c:v>有形固定資産</c:v>
                </c:pt>
                <c:pt idx="8">
                  <c:v>建物附属設備</c:v>
                </c:pt>
                <c:pt idx="9">
                  <c:v>持ち分とその他の投資</c:v>
                </c:pt>
                <c:pt idx="10">
                  <c:v>減価償却累計額</c:v>
                </c:pt>
                <c:pt idx="11">
                  <c:v>合計固定資産</c:v>
                </c:pt>
                <c:pt idx="12">
                  <c:v>のれん</c:v>
                </c:pt>
                <c:pt idx="13">
                  <c:v>合計その他の資産</c:v>
                </c:pt>
                <c:pt idx="14">
                  <c:v>買掛金</c:v>
                </c:pt>
                <c:pt idx="15">
                  <c:v>未払賃金</c:v>
                </c:pt>
                <c:pt idx="16">
                  <c:v>未払報酬</c:v>
                </c:pt>
                <c:pt idx="17">
                  <c:v>未払法人税等</c:v>
                </c:pt>
                <c:pt idx="18">
                  <c:v>前受収益</c:v>
                </c:pt>
                <c:pt idx="19">
                  <c:v>その他</c:v>
                </c:pt>
                <c:pt idx="20">
                  <c:v>総流動負債</c:v>
                </c:pt>
                <c:pt idx="21">
                  <c:v>担保付き借入金</c:v>
                </c:pt>
                <c:pt idx="22">
                  <c:v>合計長期負債</c:v>
                </c:pt>
                <c:pt idx="23">
                  <c:v>投資資本</c:v>
                </c:pt>
                <c:pt idx="24">
                  <c:v>累積利益剰余金</c:v>
                </c:pt>
                <c:pt idx="25">
                  <c:v>総資本</c:v>
                </c:pt>
              </c:strCache>
            </c:strRef>
          </c:cat>
          <c:val>
            <c:numRef>
              <c:f>(貸借対照表!$D$6:$D$12,貸借対照表!$D$15:$D$19,貸借対照表!$D$22:$D$23,貸借対照表!$D$29:$D$35,貸借対照表!$D$38:$D$39,貸借対照表!$D$42:$D$44)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  <c:txPr>
        <a:bodyPr/>
        <a:lstStyle/>
        <a:p>
          <a:pPr>
            <a:defRPr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 descr="前年度と当年度の資産と負債を比較した3次元クラスター縦棒グラフ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固定資産" displayName="固定資産" ref="B14:D19" totalsRowCount="1" headerRowDxfId="53" dataDxfId="52" totalsRowDxfId="51">
  <autoFilter ref="B14:D18" xr:uid="{00000000-0009-0000-0100-000003000000}"/>
  <tableColumns count="3">
    <tableColumn id="1" xr3:uid="{00000000-0010-0000-0000-000001000000}" name="固定資産" totalsRowLabel="合計固定資産" dataDxfId="50" totalsRowDxfId="49"/>
    <tableColumn id="2" xr3:uid="{00000000-0010-0000-0000-000002000000}" name="前年度" totalsRowFunction="sum" dataDxfId="11" totalsRowDxfId="48"/>
    <tableColumn id="3" xr3:uid="{00000000-0010-0000-0000-000003000000}" name="当年度" totalsRowFunction="sum" dataDxfId="10" totalsRowDxfId="47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この表の「前年度」と「当年度」の固定資産項目と値を入力または変更します。 合計は最後に自動計算され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その他の資産" displayName="その他の資産" ref="B21:D23" totalsRowCount="1" headerRowDxfId="46" dataDxfId="45" totalsRowDxfId="44">
  <autoFilter ref="B21:D22" xr:uid="{00000000-0009-0000-0100-000001000000}"/>
  <tableColumns count="3">
    <tableColumn id="1" xr3:uid="{00000000-0010-0000-0100-000001000000}" name="その他の資産" totalsRowLabel="合計その他の資産" dataDxfId="43" totalsRowDxfId="42"/>
    <tableColumn id="2" xr3:uid="{00000000-0010-0000-0100-000002000000}" name="前年度" totalsRowFunction="sum" dataDxfId="9" totalsRowDxfId="41"/>
    <tableColumn id="3" xr3:uid="{00000000-0010-0000-0100-000003000000}" name="当年度" totalsRowFunction="sum" dataDxfId="8" totalsRowDxfId="4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この表の「前年度」と「当年度」のその他の資産項目と値を入力または変更します。 合計は最後に自動計算されま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流動負債" displayName="流動負債" ref="B28:D35" totalsRowCount="1" headerRowDxfId="39" dataDxfId="38" totalsRowDxfId="37">
  <autoFilter ref="B28:D34" xr:uid="{00000000-0009-0000-0100-000004000000}"/>
  <tableColumns count="3">
    <tableColumn id="1" xr3:uid="{00000000-0010-0000-0200-000001000000}" name="流動負債" totalsRowLabel="総流動負債" dataDxfId="36" totalsRowDxfId="35"/>
    <tableColumn id="2" xr3:uid="{00000000-0010-0000-0200-000002000000}" name="前年度" totalsRowFunction="sum" dataDxfId="7" totalsRowDxfId="34"/>
    <tableColumn id="3" xr3:uid="{00000000-0010-0000-0200-000003000000}" name="当年度" totalsRowFunction="sum" dataDxfId="6" totalsRowDxfId="3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この表の「前年度」と「当年度」の流動負債と値を入力または変更します。 合計は最後に自動計算されま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長期負債" displayName="長期負債" ref="B37:D39" totalsRowCount="1" headerRowDxfId="32" dataDxfId="31" totalsRowDxfId="30">
  <autoFilter ref="B37:D38" xr:uid="{00000000-0009-0000-0100-000005000000}"/>
  <tableColumns count="3">
    <tableColumn id="1" xr3:uid="{00000000-0010-0000-0300-000001000000}" name="長期負債" totalsRowLabel="合計長期負債" dataDxfId="29" totalsRowDxfId="28"/>
    <tableColumn id="2" xr3:uid="{00000000-0010-0000-0300-000002000000}" name="前年度" totalsRowFunction="sum" dataDxfId="5" totalsRowDxfId="27"/>
    <tableColumn id="3" xr3:uid="{00000000-0010-0000-0300-000003000000}" name="当年度" totalsRowFunction="sum" dataDxfId="4" totalsRowDxfId="2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この表の「前年度」と「当年度」の長期負債と値を入力または変更します。 合計は最後に自動計算されま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資本" displayName="資本" ref="B41:D44" totalsRowCount="1" headerRowDxfId="25" dataDxfId="24" totalsRowDxfId="23">
  <autoFilter ref="B41:D43" xr:uid="{00000000-0009-0000-0100-000006000000}"/>
  <tableColumns count="3">
    <tableColumn id="1" xr3:uid="{00000000-0010-0000-0400-000001000000}" name="資本：" totalsRowLabel="総資本" dataDxfId="22" totalsRowDxfId="21"/>
    <tableColumn id="2" xr3:uid="{00000000-0010-0000-0400-000002000000}" name="前年度" totalsRowFunction="sum" dataDxfId="3" totalsRowDxfId="20"/>
    <tableColumn id="3" xr3:uid="{00000000-0010-0000-0400-000003000000}" name="当年度" totalsRowFunction="sum" dataDxfId="2" totalsRowDxfId="1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この表の「前年度」と「当年度」の資本項目と値を入力または変更します。 合計は最後に自動計算されます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流動資産" displayName="流動資産" ref="B5:D12" totalsRowCount="1" headerRowDxfId="18" dataDxfId="17" totalsRowDxfId="16">
  <autoFilter ref="B5:D11" xr:uid="{00000000-0009-0000-0100-000002000000}"/>
  <tableColumns count="3">
    <tableColumn id="1" xr3:uid="{00000000-0010-0000-0500-000001000000}" name="流動資産" totalsRowLabel="合計流動資産" dataDxfId="15" totalsRowDxfId="14"/>
    <tableColumn id="2" xr3:uid="{00000000-0010-0000-0500-000002000000}" name="前年度" totalsRowFunction="sum" dataDxfId="1" totalsRowDxfId="13"/>
    <tableColumn id="3" xr3:uid="{00000000-0010-0000-0500-000003000000}" name="当年度" totalsRowFunction="sum" dataDxfId="0" totalsRowDxfId="1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この表の「前年度」と「当年度」のその他の流動資産項目と値を入力または変更します。 合計は最後に自動計算されます"/>
    </ext>
  </extLst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4.25" x14ac:dyDescent="0.25"/>
  <cols>
    <col min="1" max="1" width="2.25" style="2" customWidth="1"/>
    <col min="2" max="2" width="83.125" style="2" customWidth="1"/>
    <col min="3" max="3" width="2.625" style="2" customWidth="1"/>
    <col min="4" max="16384" width="9" style="2"/>
  </cols>
  <sheetData>
    <row r="1" spans="2:2" ht="30" customHeight="1" x14ac:dyDescent="0.25">
      <c r="B1" s="1" t="s">
        <v>0</v>
      </c>
    </row>
    <row r="2" spans="2:2" ht="30" customHeight="1" x14ac:dyDescent="0.25">
      <c r="B2" s="3" t="s">
        <v>1</v>
      </c>
    </row>
    <row r="3" spans="2:2" ht="34.5" customHeight="1" x14ac:dyDescent="0.25">
      <c r="B3" s="3" t="s">
        <v>2</v>
      </c>
    </row>
    <row r="4" spans="2:2" ht="42" customHeight="1" x14ac:dyDescent="0.25">
      <c r="B4" s="3" t="s">
        <v>3</v>
      </c>
    </row>
    <row r="5" spans="2:2" ht="37.5" customHeight="1" x14ac:dyDescent="0.25">
      <c r="B5" s="3" t="s">
        <v>55</v>
      </c>
    </row>
    <row r="6" spans="2:2" ht="30" customHeight="1" x14ac:dyDescent="0.25">
      <c r="B6" s="4" t="s">
        <v>4</v>
      </c>
    </row>
    <row r="7" spans="2:2" ht="71.25" customHeight="1" x14ac:dyDescent="0.25">
      <c r="B7" s="3" t="s">
        <v>56</v>
      </c>
    </row>
    <row r="8" spans="2:2" ht="36" customHeight="1" x14ac:dyDescent="0.25">
      <c r="B8" s="3" t="s">
        <v>57</v>
      </c>
    </row>
  </sheetData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</sheetPr>
  <dimension ref="A1:D49"/>
  <sheetViews>
    <sheetView showGridLines="0" zoomScaleSheetLayoutView="100" workbookViewId="0"/>
  </sheetViews>
  <sheetFormatPr defaultRowHeight="14.25" x14ac:dyDescent="0.25"/>
  <cols>
    <col min="1" max="1" width="2.625" style="5" customWidth="1"/>
    <col min="2" max="2" width="46.625" style="2" customWidth="1"/>
    <col min="3" max="4" width="17.5" style="2" customWidth="1"/>
    <col min="5" max="5" width="2.625" style="2" customWidth="1"/>
    <col min="6" max="16384" width="9" style="2"/>
  </cols>
  <sheetData>
    <row r="1" spans="1:4" ht="18" customHeight="1" x14ac:dyDescent="0.25">
      <c r="A1" s="5" t="s">
        <v>5</v>
      </c>
      <c r="B1" s="30" t="s">
        <v>15</v>
      </c>
      <c r="C1" s="30"/>
      <c r="D1" s="32" t="s">
        <v>53</v>
      </c>
    </row>
    <row r="2" spans="1:4" ht="15" thickBot="1" x14ac:dyDescent="0.3">
      <c r="A2" s="5" t="s">
        <v>6</v>
      </c>
      <c r="B2" s="31"/>
      <c r="C2" s="31"/>
      <c r="D2" s="33"/>
    </row>
    <row r="3" spans="1:4" ht="18.75" customHeight="1" thickTop="1" thickBot="1" x14ac:dyDescent="0.35">
      <c r="B3" s="6"/>
      <c r="C3" s="7"/>
      <c r="D3" s="7"/>
    </row>
    <row r="4" spans="1:4" ht="16.5" thickTop="1" x14ac:dyDescent="0.25">
      <c r="A4" s="5" t="s">
        <v>7</v>
      </c>
      <c r="B4" s="8" t="s">
        <v>16</v>
      </c>
      <c r="D4" s="9"/>
    </row>
    <row r="5" spans="1:4" x14ac:dyDescent="0.25">
      <c r="A5" s="5" t="s">
        <v>8</v>
      </c>
      <c r="B5" s="10" t="s">
        <v>17</v>
      </c>
      <c r="C5" s="11" t="s">
        <v>52</v>
      </c>
      <c r="D5" s="11" t="s">
        <v>54</v>
      </c>
    </row>
    <row r="6" spans="1:4" x14ac:dyDescent="0.25">
      <c r="B6" s="12" t="s">
        <v>18</v>
      </c>
      <c r="C6" s="34">
        <v>0</v>
      </c>
      <c r="D6" s="34">
        <v>0</v>
      </c>
    </row>
    <row r="7" spans="1:4" x14ac:dyDescent="0.25">
      <c r="B7" s="12" t="s">
        <v>19</v>
      </c>
      <c r="C7" s="34">
        <v>0</v>
      </c>
      <c r="D7" s="34">
        <v>0</v>
      </c>
    </row>
    <row r="8" spans="1:4" x14ac:dyDescent="0.25">
      <c r="B8" s="12" t="s">
        <v>20</v>
      </c>
      <c r="C8" s="34">
        <v>0</v>
      </c>
      <c r="D8" s="34">
        <v>0</v>
      </c>
    </row>
    <row r="9" spans="1:4" x14ac:dyDescent="0.25">
      <c r="B9" s="12" t="s">
        <v>21</v>
      </c>
      <c r="C9" s="34">
        <v>0</v>
      </c>
      <c r="D9" s="34">
        <v>0</v>
      </c>
    </row>
    <row r="10" spans="1:4" x14ac:dyDescent="0.25">
      <c r="B10" s="12" t="s">
        <v>22</v>
      </c>
      <c r="C10" s="34">
        <v>0</v>
      </c>
      <c r="D10" s="34">
        <v>0</v>
      </c>
    </row>
    <row r="11" spans="1:4" x14ac:dyDescent="0.25">
      <c r="B11" s="12" t="s">
        <v>23</v>
      </c>
      <c r="C11" s="34">
        <v>0</v>
      </c>
      <c r="D11" s="34">
        <v>0</v>
      </c>
    </row>
    <row r="12" spans="1:4" x14ac:dyDescent="0.25">
      <c r="B12" s="13" t="s">
        <v>24</v>
      </c>
      <c r="C12" s="35">
        <f>SUBTOTAL(109,流動資産[前年度])</f>
        <v>0</v>
      </c>
      <c r="D12" s="35">
        <f>SUBTOTAL(109,流動資産[当年度])</f>
        <v>0</v>
      </c>
    </row>
    <row r="14" spans="1:4" x14ac:dyDescent="0.25">
      <c r="A14" s="5" t="s">
        <v>9</v>
      </c>
      <c r="B14" s="10" t="s">
        <v>25</v>
      </c>
      <c r="C14" s="11" t="s">
        <v>52</v>
      </c>
      <c r="D14" s="11" t="s">
        <v>54</v>
      </c>
    </row>
    <row r="15" spans="1:4" x14ac:dyDescent="0.25">
      <c r="B15" s="12" t="s">
        <v>26</v>
      </c>
      <c r="C15" s="34">
        <v>0</v>
      </c>
      <c r="D15" s="34">
        <v>0</v>
      </c>
    </row>
    <row r="16" spans="1:4" x14ac:dyDescent="0.25">
      <c r="B16" s="12" t="s">
        <v>27</v>
      </c>
      <c r="C16" s="34">
        <v>0</v>
      </c>
      <c r="D16" s="34">
        <v>0</v>
      </c>
    </row>
    <row r="17" spans="1:4" x14ac:dyDescent="0.25">
      <c r="B17" s="12" t="s">
        <v>28</v>
      </c>
      <c r="C17" s="34">
        <v>0</v>
      </c>
      <c r="D17" s="34">
        <v>0</v>
      </c>
    </row>
    <row r="18" spans="1:4" x14ac:dyDescent="0.25">
      <c r="B18" s="12" t="s">
        <v>29</v>
      </c>
      <c r="C18" s="34">
        <v>0</v>
      </c>
      <c r="D18" s="34">
        <v>0</v>
      </c>
    </row>
    <row r="19" spans="1:4" x14ac:dyDescent="0.25">
      <c r="B19" s="14" t="s">
        <v>30</v>
      </c>
      <c r="C19" s="36">
        <f>SUBTOTAL(109,固定資産[前年度])</f>
        <v>0</v>
      </c>
      <c r="D19" s="36">
        <f>SUBTOTAL(109,固定資産[当年度])</f>
        <v>0</v>
      </c>
    </row>
    <row r="21" spans="1:4" x14ac:dyDescent="0.25">
      <c r="A21" s="5" t="s">
        <v>10</v>
      </c>
      <c r="B21" s="10" t="s">
        <v>31</v>
      </c>
      <c r="C21" s="11" t="s">
        <v>52</v>
      </c>
      <c r="D21" s="11" t="s">
        <v>54</v>
      </c>
    </row>
    <row r="22" spans="1:4" x14ac:dyDescent="0.25">
      <c r="B22" s="12" t="s">
        <v>32</v>
      </c>
      <c r="C22" s="34">
        <v>0</v>
      </c>
      <c r="D22" s="34">
        <v>0</v>
      </c>
    </row>
    <row r="23" spans="1:4" x14ac:dyDescent="0.25">
      <c r="B23" s="14" t="s">
        <v>33</v>
      </c>
      <c r="C23" s="36">
        <f>SUBTOTAL(109,その他の資産[前年度])</f>
        <v>0</v>
      </c>
      <c r="D23" s="36">
        <f>SUBTOTAL(109,その他の資産[当年度])</f>
        <v>0</v>
      </c>
    </row>
    <row r="24" spans="1:4" x14ac:dyDescent="0.25">
      <c r="B24" s="15"/>
      <c r="C24" s="16"/>
      <c r="D24" s="17"/>
    </row>
    <row r="25" spans="1:4" ht="18.75" thickBot="1" x14ac:dyDescent="0.35">
      <c r="A25" s="5" t="s">
        <v>11</v>
      </c>
      <c r="B25" s="18" t="s">
        <v>34</v>
      </c>
      <c r="C25" s="37">
        <f>その他の資産[[#Totals],[前年度]]+固定資産[[#Totals],[前年度]]+流動資産[[#Totals],[前年度]]</f>
        <v>0</v>
      </c>
      <c r="D25" s="37">
        <f>その他の資産[[#Totals],[当年度]]+固定資産[[#Totals],[当年度]]+流動資産[[#Totals],[当年度]]</f>
        <v>0</v>
      </c>
    </row>
    <row r="26" spans="1:4" ht="18.75" customHeight="1" thickTop="1" thickBot="1" x14ac:dyDescent="0.35">
      <c r="B26" s="19"/>
      <c r="C26" s="20"/>
      <c r="D26" s="20"/>
    </row>
    <row r="27" spans="1:4" ht="16.5" thickTop="1" x14ac:dyDescent="0.25">
      <c r="A27" s="5" t="s">
        <v>58</v>
      </c>
      <c r="B27" s="8" t="s">
        <v>35</v>
      </c>
      <c r="C27" s="21"/>
      <c r="D27" s="22"/>
    </row>
    <row r="28" spans="1:4" x14ac:dyDescent="0.25">
      <c r="A28" s="5" t="s">
        <v>12</v>
      </c>
      <c r="B28" s="23" t="s">
        <v>36</v>
      </c>
      <c r="C28" s="24" t="s">
        <v>52</v>
      </c>
      <c r="D28" s="24" t="s">
        <v>54</v>
      </c>
    </row>
    <row r="29" spans="1:4" x14ac:dyDescent="0.25">
      <c r="B29" s="25" t="s">
        <v>37</v>
      </c>
      <c r="C29" s="38">
        <v>0</v>
      </c>
      <c r="D29" s="38">
        <v>0</v>
      </c>
    </row>
    <row r="30" spans="1:4" x14ac:dyDescent="0.25">
      <c r="B30" s="25" t="s">
        <v>38</v>
      </c>
      <c r="C30" s="38">
        <v>0</v>
      </c>
      <c r="D30" s="38">
        <v>0</v>
      </c>
    </row>
    <row r="31" spans="1:4" x14ac:dyDescent="0.25">
      <c r="B31" s="25" t="s">
        <v>39</v>
      </c>
      <c r="C31" s="38">
        <v>0</v>
      </c>
      <c r="D31" s="38">
        <v>0</v>
      </c>
    </row>
    <row r="32" spans="1:4" x14ac:dyDescent="0.25">
      <c r="B32" s="25" t="s">
        <v>40</v>
      </c>
      <c r="C32" s="38">
        <v>0</v>
      </c>
      <c r="D32" s="38">
        <v>0</v>
      </c>
    </row>
    <row r="33" spans="1:4" x14ac:dyDescent="0.25">
      <c r="B33" s="25" t="s">
        <v>41</v>
      </c>
      <c r="C33" s="38">
        <v>0</v>
      </c>
      <c r="D33" s="38">
        <v>0</v>
      </c>
    </row>
    <row r="34" spans="1:4" x14ac:dyDescent="0.25">
      <c r="B34" s="25" t="s">
        <v>23</v>
      </c>
      <c r="C34" s="38">
        <v>0</v>
      </c>
      <c r="D34" s="38">
        <v>0</v>
      </c>
    </row>
    <row r="35" spans="1:4" x14ac:dyDescent="0.25">
      <c r="B35" s="26" t="s">
        <v>42</v>
      </c>
      <c r="C35" s="39">
        <f>SUBTOTAL(109,流動負債[前年度])</f>
        <v>0</v>
      </c>
      <c r="D35" s="39">
        <f>SUBTOTAL(109,流動負債[当年度])</f>
        <v>0</v>
      </c>
    </row>
    <row r="37" spans="1:4" x14ac:dyDescent="0.25">
      <c r="A37" s="5" t="s">
        <v>13</v>
      </c>
      <c r="B37" s="23" t="s">
        <v>43</v>
      </c>
      <c r="C37" s="24" t="s">
        <v>52</v>
      </c>
      <c r="D37" s="24" t="s">
        <v>54</v>
      </c>
    </row>
    <row r="38" spans="1:4" x14ac:dyDescent="0.25">
      <c r="B38" s="25" t="s">
        <v>44</v>
      </c>
      <c r="C38" s="38">
        <v>0</v>
      </c>
      <c r="D38" s="38">
        <v>0</v>
      </c>
    </row>
    <row r="39" spans="1:4" x14ac:dyDescent="0.25">
      <c r="B39" s="26" t="s">
        <v>45</v>
      </c>
      <c r="C39" s="39">
        <f>SUBTOTAL(109,長期負債[前年度])</f>
        <v>0</v>
      </c>
      <c r="D39" s="39">
        <f>SUBTOTAL(109,長期負債[当年度])</f>
        <v>0</v>
      </c>
    </row>
    <row r="41" spans="1:4" x14ac:dyDescent="0.25">
      <c r="A41" s="5" t="s">
        <v>59</v>
      </c>
      <c r="B41" s="23" t="s">
        <v>46</v>
      </c>
      <c r="C41" s="24" t="s">
        <v>52</v>
      </c>
      <c r="D41" s="24" t="s">
        <v>54</v>
      </c>
    </row>
    <row r="42" spans="1:4" x14ac:dyDescent="0.25">
      <c r="B42" s="25" t="s">
        <v>47</v>
      </c>
      <c r="C42" s="38">
        <v>0</v>
      </c>
      <c r="D42" s="38">
        <v>0</v>
      </c>
    </row>
    <row r="43" spans="1:4" x14ac:dyDescent="0.25">
      <c r="B43" s="25" t="s">
        <v>48</v>
      </c>
      <c r="C43" s="38">
        <v>0</v>
      </c>
      <c r="D43" s="38">
        <v>0</v>
      </c>
    </row>
    <row r="44" spans="1:4" x14ac:dyDescent="0.25">
      <c r="B44" s="26" t="s">
        <v>49</v>
      </c>
      <c r="C44" s="39">
        <f>SUBTOTAL(109,資本[前年度])</f>
        <v>0</v>
      </c>
      <c r="D44" s="39">
        <f>SUBTOTAL(109,資本[当年度])</f>
        <v>0</v>
      </c>
    </row>
    <row r="46" spans="1:4" ht="18.75" thickBot="1" x14ac:dyDescent="0.35">
      <c r="A46" s="5" t="s">
        <v>60</v>
      </c>
      <c r="B46" s="27" t="s">
        <v>50</v>
      </c>
      <c r="C46" s="40">
        <f>資本[[#Totals],[前年度]]+長期負債[[#Totals],[前年度]]+流動負債[[#Totals],[前年度]]</f>
        <v>0</v>
      </c>
      <c r="D46" s="40">
        <f>資本[[#Totals],[当年度]]+長期負債[[#Totals],[当年度]]+流動負債[[#Totals],[当年度]]</f>
        <v>0</v>
      </c>
    </row>
    <row r="47" spans="1:4" ht="15" thickTop="1" x14ac:dyDescent="0.25">
      <c r="B47" s="28"/>
      <c r="C47" s="16"/>
      <c r="D47" s="17"/>
    </row>
    <row r="49" spans="1:4" ht="18" x14ac:dyDescent="0.3">
      <c r="A49" s="5" t="s">
        <v>14</v>
      </c>
      <c r="B49" s="29" t="s">
        <v>51</v>
      </c>
      <c r="C49" s="41">
        <f>SUM(C25-C46)</f>
        <v>0</v>
      </c>
      <c r="D49" s="41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54" priority="1" operator="lessThan">
      <formula>0</formula>
    </cfRule>
  </conditionalFormatting>
  <pageMargins left="0.7" right="0.7" top="0.75" bottom="0.75" header="0.3" footer="0.3"/>
  <pageSetup paperSize="9" orientation="portrait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開始</vt:lpstr>
      <vt:lpstr>貸借対照表</vt:lpstr>
      <vt:lpstr>対前年度比のグラフ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2019-04-25T09:22:52Z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