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1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新建文件夹\"/>
    </mc:Choice>
  </mc:AlternateContent>
  <bookViews>
    <workbookView xWindow="-120" yWindow="-120" windowWidth="28920" windowHeight="16110" xr2:uid="{00000000-000D-0000-FFFF-FFFF00000000}"/>
  </bookViews>
  <sheets>
    <sheet name="开始" sheetId="5" r:id="rId1"/>
    <sheet name="资产负债表" sheetId="2" r:id="rId2"/>
    <sheet name="年同比图表" sheetId="3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D49" i="2" s="1"/>
  <c r="C25" i="2"/>
  <c r="C49" i="2" l="1"/>
</calcChain>
</file>

<file path=xl/sharedStrings.xml><?xml version="1.0" encoding="utf-8"?>
<sst xmlns="http://schemas.openxmlformats.org/spreadsheetml/2006/main" count="72" uniqueCount="61">
  <si>
    <t>模板简介</t>
  </si>
  <si>
    <t>使用此工作簿跟踪资产、负债、所有者权益总额和余额。</t>
  </si>
  <si>
    <t>在资产负债表的相应表格中输入资产和负债。</t>
  </si>
  <si>
    <t>自动计算流动资产、固定资产和其他资产总额、流动负债和长期负债总额、所有者权益总额和余额。</t>
  </si>
  <si>
    <t>自动更新其他工作表中的年同比图表。</t>
  </si>
  <si>
    <t>注意： </t>
  </si>
  <si>
    <t>附加说明在资产负债表工作表的 A 列和年同比图表工作表中的 A1 单元格中提供。已故意隐藏此文本。要删除文本，请选择列 A 或单元格 A1，然后选择“删除”。要取消隐藏文本，请选择列 A 或单元格 A1，然后更改字体颜色。</t>
  </si>
  <si>
    <t>若要了解有关资产负债表工作表中各表格的详细信息，请在表格内按 Shift + F10，选择“表格”选项，然后选择“替换文本”。</t>
  </si>
  <si>
    <t>在此工作表中创建资产负债表。此列的单元格中显示有关如何使用此工作表的有用说明。向下移动箭头以开始了解。</t>
  </si>
  <si>
    <t>在右侧单元格中输入公司名称。此工作表的标题位于单元格 D1 中。下一条指示位于单元格 A4 中。</t>
  </si>
  <si>
    <t>资产标签位于右侧单元格中。</t>
  </si>
  <si>
    <t>从右侧单元格开始，在“流动资产”表格中输入详细信息。下一条说明位于单元格 A14 中。</t>
  </si>
  <si>
    <t>从右侧单元格开始，在“固定资产”表格中输入详细信息。下一条说明位于单元格 A21 中。</t>
  </si>
  <si>
    <t>从右侧单元格开始，在“其他资产”表格中输入详细信息。下一条说明位于单元格 A25 中。</t>
  </si>
  <si>
    <t>单元格 C25 中自动计算上一年度的资产总额，单元格 D25 中自动计算当前年度的资产总额。下一条说明位于单元格 A27 中。</t>
  </si>
  <si>
    <t>负债和所有者权益标签位于右侧单元格中。</t>
  </si>
  <si>
    <t>从右侧单元格开始，在“流动负债”表格中输入详细信息。下一条指示位于单元格 A37 中。</t>
  </si>
  <si>
    <t>从右侧单元格开始，在“长期负债”表格中输入详细信息。下一条说明位于单元格 A41 中。</t>
  </si>
  <si>
    <t>从右侧单元格开始，在“所有者权益”表格中输入详细信息。下一条指示位于单元格 A46 中。</t>
  </si>
  <si>
    <t>单元格 C49 中自动计算上一年度的余额，单元格 D49 中自动计算当前年度的余额。</t>
  </si>
  <si>
    <t>你的公司名称</t>
  </si>
  <si>
    <t>资产</t>
  </si>
  <si>
    <t>流动资产：</t>
  </si>
  <si>
    <t>现金</t>
  </si>
  <si>
    <t>投资</t>
  </si>
  <si>
    <t>库存</t>
  </si>
  <si>
    <t>应收帐款</t>
  </si>
  <si>
    <t>预付费用</t>
  </si>
  <si>
    <t>其他</t>
  </si>
  <si>
    <t>流动资产总额</t>
  </si>
  <si>
    <t>固定资产：</t>
  </si>
  <si>
    <t>财产和设备</t>
  </si>
  <si>
    <t>租赁权益改良</t>
  </si>
  <si>
    <t>所有者权益及其他投资</t>
  </si>
  <si>
    <t>减去累计折旧</t>
  </si>
  <si>
    <t>固定资产总额</t>
  </si>
  <si>
    <t>其他资产：</t>
  </si>
  <si>
    <t>商誉</t>
  </si>
  <si>
    <t>其他资产总额</t>
  </si>
  <si>
    <t>资产总额</t>
  </si>
  <si>
    <t>负债和所有者权益</t>
  </si>
  <si>
    <t>流动负债：</t>
  </si>
  <si>
    <t>应付帐款</t>
  </si>
  <si>
    <t>应付工资</t>
  </si>
  <si>
    <t>应付薪酬</t>
  </si>
  <si>
    <t>应付所得税</t>
  </si>
  <si>
    <t>预收收入</t>
  </si>
  <si>
    <t>流动负债总额</t>
  </si>
  <si>
    <t>长期负债：</t>
  </si>
  <si>
    <t>应付抵押款</t>
  </si>
  <si>
    <t>长期负债总额</t>
  </si>
  <si>
    <t>所有者权益：</t>
  </si>
  <si>
    <t>投资资本</t>
  </si>
  <si>
    <t>累计留存收益</t>
  </si>
  <si>
    <t>所有者权益总额</t>
  </si>
  <si>
    <t>负债和所有者权益总额</t>
  </si>
  <si>
    <t>余额</t>
  </si>
  <si>
    <t>上一年度</t>
  </si>
  <si>
    <t>资产负债表</t>
  </si>
  <si>
    <t>当前年度</t>
  </si>
  <si>
    <t>单元格 C46 中自动计算上一年度的负债和所有者权益总额，单元格 D46 中自动计算当前年度的负债和所有者权益总额。下一条指示位于单元格 A49 中。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</si>
</sst>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(* #,##0_);_(* \(#,##0\);_(* &quot;-&quot;_);_(@_)"/>
    <numFmt numFmtId="177" formatCode="_(* #,##0.00_);_(* \(#,##0.00\);_(* &quot;-&quot;??_);_(@_)"/>
  </numFmts>
  <fonts count="24" x14ac:knownFonts="1">
    <font>
      <sz val="10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1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6"/>
      <color theme="1" tint="0.249977111117893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b/>
      <sz val="10"/>
      <color theme="1"/>
      <name val="Microsoft YaHei UI"/>
      <family val="2"/>
      <charset val="134"/>
    </font>
    <font>
      <sz val="10"/>
      <name val="Microsoft YaHei UI"/>
      <family val="2"/>
      <charset val="134"/>
    </font>
    <font>
      <sz val="9"/>
      <name val="Microsoft YaHei UI"/>
      <family val="2"/>
      <charset val="134"/>
    </font>
  </fonts>
  <fills count="3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0" borderId="2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17" fillId="9" borderId="0" applyNumberFormat="0" applyBorder="0" applyAlignment="0" applyProtection="0"/>
    <xf numFmtId="0" fontId="15" fillId="10" borderId="6" applyNumberFormat="0" applyAlignment="0" applyProtection="0"/>
    <xf numFmtId="0" fontId="16" fillId="11" borderId="7" applyNumberFormat="0" applyAlignment="0" applyProtection="0"/>
    <xf numFmtId="0" fontId="14" fillId="11" borderId="6" applyNumberFormat="0" applyAlignment="0" applyProtection="0"/>
    <xf numFmtId="0" fontId="18" fillId="0" borderId="8" applyNumberFormat="0" applyFill="0" applyAlignment="0" applyProtection="0"/>
    <xf numFmtId="0" fontId="9" fillId="12" borderId="9" applyNumberFormat="0" applyAlignment="0" applyProtection="0"/>
    <xf numFmtId="0" fontId="13" fillId="0" borderId="0" applyNumberFormat="0" applyFill="0" applyBorder="0" applyAlignment="0" applyProtection="0"/>
    <xf numFmtId="0" fontId="2" fillId="13" borderId="10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2">
    <xf numFmtId="0" fontId="0" fillId="0" borderId="0" xfId="0"/>
    <xf numFmtId="0" fontId="19" fillId="6" borderId="0" xfId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0" fillId="0" borderId="0" xfId="0" applyFont="1"/>
    <xf numFmtId="0" fontId="7" fillId="0" borderId="2" xfId="1" applyFont="1" applyAlignment="1">
      <alignment horizontal="center"/>
    </xf>
    <xf numFmtId="0" fontId="7" fillId="0" borderId="2" xfId="1" applyNumberFormat="1" applyFont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Font="1"/>
    <xf numFmtId="0" fontId="21" fillId="0" borderId="0" xfId="0" applyFont="1"/>
    <xf numFmtId="0" fontId="22" fillId="4" borderId="0" xfId="2" applyFont="1" applyFill="1" applyAlignment="1">
      <alignment wrapText="1"/>
    </xf>
    <xf numFmtId="0" fontId="22" fillId="4" borderId="0" xfId="2" applyNumberFormat="1" applyFont="1" applyFill="1" applyAlignment="1">
      <alignment horizontal="center"/>
    </xf>
    <xf numFmtId="0" fontId="22" fillId="4" borderId="1" xfId="2" applyFont="1" applyFill="1" applyBorder="1" applyAlignment="1">
      <alignment wrapText="1"/>
    </xf>
    <xf numFmtId="0" fontId="22" fillId="4" borderId="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NumberFormat="1" applyFont="1" applyBorder="1"/>
    <xf numFmtId="0" fontId="21" fillId="0" borderId="0" xfId="0" applyNumberFormat="1" applyFont="1" applyBorder="1"/>
    <xf numFmtId="0" fontId="7" fillId="0" borderId="2" xfId="1" applyFont="1" applyAlignment="1">
      <alignment wrapText="1"/>
    </xf>
    <xf numFmtId="0" fontId="7" fillId="0" borderId="3" xfId="1" applyFont="1" applyBorder="1" applyAlignment="1"/>
    <xf numFmtId="0" fontId="7" fillId="0" borderId="3" xfId="1" applyNumberFormat="1" applyFont="1" applyBorder="1" applyAlignment="1">
      <alignment horizontal="center"/>
    </xf>
    <xf numFmtId="0" fontId="0" fillId="0" borderId="0" xfId="0" applyNumberFormat="1" applyFont="1"/>
    <xf numFmtId="0" fontId="21" fillId="0" borderId="0" xfId="0" applyNumberFormat="1" applyFont="1"/>
    <xf numFmtId="0" fontId="22" fillId="5" borderId="0" xfId="3" applyFont="1" applyFill="1" applyAlignment="1">
      <alignment wrapText="1"/>
    </xf>
    <xf numFmtId="0" fontId="22" fillId="5" borderId="0" xfId="3" applyNumberFormat="1" applyFont="1" applyFill="1" applyAlignment="1">
      <alignment horizontal="center"/>
    </xf>
    <xf numFmtId="0" fontId="22" fillId="5" borderId="1" xfId="0" applyFont="1" applyFill="1" applyBorder="1" applyAlignment="1">
      <alignment wrapText="1"/>
    </xf>
    <xf numFmtId="0" fontId="7" fillId="0" borderId="3" xfId="1" applyFont="1" applyBorder="1" applyAlignment="1">
      <alignment horizontal="left" wrapText="1"/>
    </xf>
    <xf numFmtId="0" fontId="0" fillId="0" borderId="0" xfId="0" applyFont="1" applyBorder="1"/>
    <xf numFmtId="0" fontId="7" fillId="0" borderId="0" xfId="0" applyFont="1" applyAlignment="1">
      <alignment horizontal="right"/>
    </xf>
    <xf numFmtId="43" fontId="22" fillId="4" borderId="1" xfId="2" applyNumberFormat="1" applyFont="1" applyFill="1" applyBorder="1"/>
    <xf numFmtId="43" fontId="22" fillId="4" borderId="1" xfId="0" applyNumberFormat="1" applyFont="1" applyFill="1" applyBorder="1"/>
    <xf numFmtId="43" fontId="7" fillId="0" borderId="2" xfId="1" applyNumberFormat="1" applyFont="1" applyBorder="1"/>
    <xf numFmtId="43" fontId="22" fillId="5" borderId="1" xfId="0" applyNumberFormat="1" applyFont="1" applyFill="1" applyBorder="1"/>
    <xf numFmtId="43" fontId="7" fillId="0" borderId="3" xfId="1" applyNumberFormat="1" applyFont="1" applyBorder="1"/>
    <xf numFmtId="43" fontId="7" fillId="0" borderId="0" xfId="0" applyNumberFormat="1" applyFont="1" applyBorder="1"/>
    <xf numFmtId="0" fontId="7" fillId="0" borderId="0" xfId="1" applyFont="1" applyBorder="1" applyAlignment="1">
      <alignment horizontal="left" wrapText="1"/>
    </xf>
    <xf numFmtId="0" fontId="7" fillId="0" borderId="2" xfId="1" applyFont="1" applyAlignment="1">
      <alignment horizontal="left" wrapText="1"/>
    </xf>
    <xf numFmtId="0" fontId="7" fillId="0" borderId="0" xfId="1" applyFont="1" applyBorder="1" applyAlignment="1">
      <alignment horizontal="right"/>
    </xf>
    <xf numFmtId="0" fontId="7" fillId="0" borderId="2" xfId="1" applyFont="1" applyAlignment="1">
      <alignment horizontal="right"/>
    </xf>
    <xf numFmtId="0" fontId="0" fillId="2" borderId="0" xfId="2" applyFont="1" applyAlignment="1">
      <alignment wrapText="1"/>
    </xf>
    <xf numFmtId="43" fontId="0" fillId="2" borderId="0" xfId="2" applyNumberFormat="1" applyFont="1"/>
    <xf numFmtId="0" fontId="0" fillId="3" borderId="0" xfId="3" applyFont="1" applyAlignment="1">
      <alignment wrapText="1"/>
    </xf>
    <xf numFmtId="43" fontId="0" fillId="3" borderId="0" xfId="3" applyNumberFormat="1" applyFont="1"/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百分比" xfId="8" builtinId="5" customBuiltin="1"/>
    <cellStyle name="标题" xfId="9" builtinId="15" customBuiltin="1"/>
    <cellStyle name="标题 1" xfId="10" builtinId="16" customBuiltin="1"/>
    <cellStyle name="标题 2" xfId="1" builtinId="17" customBuiltin="1"/>
    <cellStyle name="标题 3" xfId="11" builtinId="18" customBuiltin="1"/>
    <cellStyle name="标题 4" xfId="12" builtinId="19" customBuiltin="1"/>
    <cellStyle name="差" xfId="14" builtinId="27" customBuiltin="1"/>
    <cellStyle name="常规" xfId="0" builtinId="0" customBuiltin="1"/>
    <cellStyle name="好" xfId="13" builtinId="26" customBuiltin="1"/>
    <cellStyle name="汇总" xfId="24" builtinId="25" customBuiltin="1"/>
    <cellStyle name="货币" xfId="6" builtinId="4" customBuiltin="1"/>
    <cellStyle name="货币[0]" xfId="7" builtinId="7" customBuiltin="1"/>
    <cellStyle name="计算" xfId="18" builtinId="22" customBuiltin="1"/>
    <cellStyle name="检查单元格" xfId="20" builtinId="23" customBuiltin="1"/>
    <cellStyle name="解释性文本" xfId="23" builtinId="53" customBuiltin="1"/>
    <cellStyle name="警告文本" xfId="21" builtinId="11" customBuiltin="1"/>
    <cellStyle name="链接单元格" xfId="19" builtinId="24" customBuiltin="1"/>
    <cellStyle name="千位分隔" xfId="4" builtinId="3" customBuiltin="1"/>
    <cellStyle name="千位分隔[0]" xfId="5" builtinId="6" customBuiltin="1"/>
    <cellStyle name="强调 1" xfId="2" builtinId="12" customBuiltin="1"/>
    <cellStyle name="强调 2" xfId="3" builtinId="13" customBuiltin="1"/>
    <cellStyle name="适中" xfId="15" builtinId="28" customBuiltin="1"/>
    <cellStyle name="输出" xfId="17" builtinId="21" customBuiltin="1"/>
    <cellStyle name="输入" xfId="16" builtinId="20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注释" xfId="22" builtinId="10" customBuiltin="1"/>
  </cellStyles>
  <dxfs count="55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7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7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7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7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7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7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7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7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7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7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lightUp">
          <fgColor theme="0"/>
          <bgColor theme="4" tint="0.39997558519241921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7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numFmt numFmtId="177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YaHei UI"/>
        <family val="2"/>
        <charset val="134"/>
        <scheme val="none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general" vertical="bottom" textRotation="0" wrapText="1" indent="0" justifyLastLine="0" shrinkToFit="0" readingOrder="0"/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年同比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资产负债表!$C$3</c:f>
              <c:strCache>
                <c:ptCount val="1"/>
              </c:strCache>
            </c:strRef>
          </c:tx>
          <c:invertIfNegative val="0"/>
          <c:cat>
            <c:strRef>
              <c:f>(资产负债表!$B$6:$B$12,资产负债表!$B$15:$B$19,资产负债表!$B$22:$B$23,资产负债表!$B$29:$B$35,资产负债表!$B$38:$B$39,资产负债表!$B$42:$B$44)</c:f>
              <c:strCache>
                <c:ptCount val="26"/>
                <c:pt idx="0">
                  <c:v>现金</c:v>
                </c:pt>
                <c:pt idx="1">
                  <c:v>投资</c:v>
                </c:pt>
                <c:pt idx="2">
                  <c:v>库存</c:v>
                </c:pt>
                <c:pt idx="3">
                  <c:v>应收帐款</c:v>
                </c:pt>
                <c:pt idx="4">
                  <c:v>预付费用</c:v>
                </c:pt>
                <c:pt idx="5">
                  <c:v>其他</c:v>
                </c:pt>
                <c:pt idx="6">
                  <c:v>流动资产总额</c:v>
                </c:pt>
                <c:pt idx="7">
                  <c:v>财产和设备</c:v>
                </c:pt>
                <c:pt idx="8">
                  <c:v>租赁权益改良</c:v>
                </c:pt>
                <c:pt idx="9">
                  <c:v>所有者权益及其他投资</c:v>
                </c:pt>
                <c:pt idx="10">
                  <c:v>减去累计折旧</c:v>
                </c:pt>
                <c:pt idx="11">
                  <c:v>固定资产总额</c:v>
                </c:pt>
                <c:pt idx="12">
                  <c:v>商誉</c:v>
                </c:pt>
                <c:pt idx="13">
                  <c:v>其他资产总额</c:v>
                </c:pt>
                <c:pt idx="14">
                  <c:v>应付帐款</c:v>
                </c:pt>
                <c:pt idx="15">
                  <c:v>应付工资</c:v>
                </c:pt>
                <c:pt idx="16">
                  <c:v>应付薪酬</c:v>
                </c:pt>
                <c:pt idx="17">
                  <c:v>应付所得税</c:v>
                </c:pt>
                <c:pt idx="18">
                  <c:v>预收收入</c:v>
                </c:pt>
                <c:pt idx="19">
                  <c:v>其他</c:v>
                </c:pt>
                <c:pt idx="20">
                  <c:v>流动负债总额</c:v>
                </c:pt>
                <c:pt idx="21">
                  <c:v>应付抵押款</c:v>
                </c:pt>
                <c:pt idx="22">
                  <c:v>长期负债总额</c:v>
                </c:pt>
                <c:pt idx="23">
                  <c:v>投资资本</c:v>
                </c:pt>
                <c:pt idx="24">
                  <c:v>累计留存收益</c:v>
                </c:pt>
                <c:pt idx="25">
                  <c:v>所有者权益总额</c:v>
                </c:pt>
              </c:strCache>
            </c:strRef>
          </c:cat>
          <c:val>
            <c:numRef>
              <c:f>(资产负债表!$C$6:$C$12,资产负债表!$C$15:$C$19,资产负债表!$C$22:$C$23,资产负债表!$C$29:$C$35,资产负债表!$C$38:$C$39,资产负债表!$C$42:$C$44)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A-428F-902F-B4683CBF2D49}"/>
            </c:ext>
          </c:extLst>
        </c:ser>
        <c:ser>
          <c:idx val="1"/>
          <c:order val="1"/>
          <c:tx>
            <c:strRef>
              <c:f>资产负债表!$D$3</c:f>
              <c:strCache>
                <c:ptCount val="1"/>
              </c:strCache>
            </c:strRef>
          </c:tx>
          <c:invertIfNegative val="0"/>
          <c:cat>
            <c:strRef>
              <c:f>(资产负债表!$B$6:$B$12,资产负债表!$B$15:$B$19,资产负债表!$B$22:$B$23,资产负债表!$B$29:$B$35,资产负债表!$B$38:$B$39,资产负债表!$B$42:$B$44)</c:f>
              <c:strCache>
                <c:ptCount val="26"/>
                <c:pt idx="0">
                  <c:v>现金</c:v>
                </c:pt>
                <c:pt idx="1">
                  <c:v>投资</c:v>
                </c:pt>
                <c:pt idx="2">
                  <c:v>库存</c:v>
                </c:pt>
                <c:pt idx="3">
                  <c:v>应收帐款</c:v>
                </c:pt>
                <c:pt idx="4">
                  <c:v>预付费用</c:v>
                </c:pt>
                <c:pt idx="5">
                  <c:v>其他</c:v>
                </c:pt>
                <c:pt idx="6">
                  <c:v>流动资产总额</c:v>
                </c:pt>
                <c:pt idx="7">
                  <c:v>财产和设备</c:v>
                </c:pt>
                <c:pt idx="8">
                  <c:v>租赁权益改良</c:v>
                </c:pt>
                <c:pt idx="9">
                  <c:v>所有者权益及其他投资</c:v>
                </c:pt>
                <c:pt idx="10">
                  <c:v>减去累计折旧</c:v>
                </c:pt>
                <c:pt idx="11">
                  <c:v>固定资产总额</c:v>
                </c:pt>
                <c:pt idx="12">
                  <c:v>商誉</c:v>
                </c:pt>
                <c:pt idx="13">
                  <c:v>其他资产总额</c:v>
                </c:pt>
                <c:pt idx="14">
                  <c:v>应付帐款</c:v>
                </c:pt>
                <c:pt idx="15">
                  <c:v>应付工资</c:v>
                </c:pt>
                <c:pt idx="16">
                  <c:v>应付薪酬</c:v>
                </c:pt>
                <c:pt idx="17">
                  <c:v>应付所得税</c:v>
                </c:pt>
                <c:pt idx="18">
                  <c:v>预收收入</c:v>
                </c:pt>
                <c:pt idx="19">
                  <c:v>其他</c:v>
                </c:pt>
                <c:pt idx="20">
                  <c:v>流动负债总额</c:v>
                </c:pt>
                <c:pt idx="21">
                  <c:v>应付抵押款</c:v>
                </c:pt>
                <c:pt idx="22">
                  <c:v>长期负债总额</c:v>
                </c:pt>
                <c:pt idx="23">
                  <c:v>投资资本</c:v>
                </c:pt>
                <c:pt idx="24">
                  <c:v>累计留存收益</c:v>
                </c:pt>
                <c:pt idx="25">
                  <c:v>所有者权益总额</c:v>
                </c:pt>
              </c:strCache>
            </c:strRef>
          </c:cat>
          <c:val>
            <c:numRef>
              <c:f>(资产负债表!$D$6:$D$12,资产负债表!$D$15:$D$19,资产负债表!$D$22:$D$23,资产负债表!$D$29:$D$35,资产负债表!$D$38:$D$39,资产负债表!$D$42:$D$44)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A-428F-902F-B4683CBF2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published="0" codeName="Chart2">
    <tabColor theme="5"/>
  </sheetPr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图表 1" descr="显示上一年度和当前年度资产和负债的对比情况的三维簇状柱形图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固定资产" displayName="固定资产" ref="B14:D19" totalsRowCount="1" headerRowDxfId="47" dataDxfId="45" totalsRowDxfId="46">
  <autoFilter ref="B14:D18" xr:uid="{00000000-0009-0000-0100-000003000000}"/>
  <tableColumns count="3">
    <tableColumn id="1" xr3:uid="{00000000-0010-0000-0000-000001000000}" name="固定资产：" totalsRowLabel="固定资产总额" dataDxfId="53" totalsRowDxfId="52"/>
    <tableColumn id="2" xr3:uid="{00000000-0010-0000-0000-000002000000}" name="上一年度" totalsRowFunction="sum" dataDxfId="51" totalsRowDxfId="50"/>
    <tableColumn id="3" xr3:uid="{00000000-0010-0000-0000-000003000000}" name="当前年度" totalsRowFunction="sum" dataDxfId="49" totalsRowDxfId="48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在此表中输入或修改上一年度和当前年度固定资产的项目和价值。表格会自动计算总数，将其显示在表的底部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其他资产" displayName="其他资产" ref="B21:D23" totalsRowCount="1" headerRowDxfId="38" dataDxfId="36" totalsRowDxfId="37">
  <autoFilter ref="B21:D22" xr:uid="{00000000-0009-0000-0100-000001000000}"/>
  <tableColumns count="3">
    <tableColumn id="1" xr3:uid="{00000000-0010-0000-0100-000001000000}" name="其他资产：" totalsRowLabel="其他资产总额" dataDxfId="44" totalsRowDxfId="43"/>
    <tableColumn id="2" xr3:uid="{00000000-0010-0000-0100-000002000000}" name="上一年度" totalsRowFunction="sum" dataDxfId="42" totalsRowDxfId="41"/>
    <tableColumn id="3" xr3:uid="{00000000-0010-0000-0100-000003000000}" name="当前年度" totalsRowFunction="sum" dataDxfId="40" totalsRowDxfId="39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在此表中输入或修改上一年度和当前年度其他资产的项目和价值。表格会自动计算总数，将其显示在表的底部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流动负债" displayName="流动负债" ref="B28:D35" totalsRowCount="1" headerRowDxfId="29" dataDxfId="27" totalsRowDxfId="28">
  <autoFilter ref="B28:D34" xr:uid="{00000000-0009-0000-0100-000004000000}"/>
  <tableColumns count="3">
    <tableColumn id="1" xr3:uid="{00000000-0010-0000-0200-000001000000}" name="流动负债：" totalsRowLabel="流动负债总额" dataDxfId="35" totalsRowDxfId="34"/>
    <tableColumn id="2" xr3:uid="{00000000-0010-0000-0200-000002000000}" name="上一年度" totalsRowFunction="sum" dataDxfId="33" totalsRowDxfId="32"/>
    <tableColumn id="3" xr3:uid="{00000000-0010-0000-0200-000003000000}" name="当前年度" totalsRowFunction="sum" dataDxfId="31" totalsRowDxfId="3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在此表中输入或修改上一年度和当前年度的流动负债和价值。表格会自动计算总数，将其显示在表的底部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长期负债" displayName="长期负债" ref="B37:D39" totalsRowCount="1" headerRowDxfId="20" dataDxfId="18" totalsRowDxfId="19">
  <autoFilter ref="B37:D38" xr:uid="{00000000-0009-0000-0100-000005000000}"/>
  <tableColumns count="3">
    <tableColumn id="1" xr3:uid="{00000000-0010-0000-0300-000001000000}" name="长期负债：" totalsRowLabel="长期负债总额" dataDxfId="26" totalsRowDxfId="25"/>
    <tableColumn id="2" xr3:uid="{00000000-0010-0000-0300-000002000000}" name="上一年度" totalsRowFunction="sum" dataDxfId="24" totalsRowDxfId="23"/>
    <tableColumn id="3" xr3:uid="{00000000-0010-0000-0300-000003000000}" name="当前年度" totalsRowFunction="sum" dataDxfId="22" totalsRowDxfId="2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在此表中输入或修改上一年度和当前年度的长期负债和价值。表格会自动计算总数，将其显示在表的底部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所有者权益" displayName="所有者权益" ref="B41:D44" totalsRowCount="1" headerRowDxfId="11" dataDxfId="9" totalsRowDxfId="10">
  <autoFilter ref="B41:D43" xr:uid="{00000000-0009-0000-0100-000006000000}"/>
  <tableColumns count="3">
    <tableColumn id="1" xr3:uid="{00000000-0010-0000-0400-000001000000}" name="所有者权益：" totalsRowLabel="所有者权益总额" dataDxfId="17" totalsRowDxfId="16"/>
    <tableColumn id="2" xr3:uid="{00000000-0010-0000-0400-000002000000}" name="上一年度" totalsRowFunction="sum" dataDxfId="15" totalsRowDxfId="14"/>
    <tableColumn id="3" xr3:uid="{00000000-0010-0000-0400-000003000000}" name="当前年度" totalsRowFunction="sum" dataDxfId="13" totalsRowDxfId="1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在此表中输入或修改上一年度和当前年度所有者权益的项目和价值。表格会自动计算总数，将其显示在表的底部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流动资产" displayName="流动资产" ref="B5:D12" totalsRowCount="1" headerRowDxfId="2" dataDxfId="0" totalsRowDxfId="1">
  <autoFilter ref="B5:D11" xr:uid="{00000000-0009-0000-0100-000002000000}"/>
  <tableColumns count="3">
    <tableColumn id="1" xr3:uid="{00000000-0010-0000-0500-000001000000}" name="流动资产：" totalsRowLabel="流动资产总额" dataDxfId="8" totalsRowDxfId="7"/>
    <tableColumn id="2" xr3:uid="{00000000-0010-0000-0500-000002000000}" name="上一年度" totalsRowFunction="sum" dataDxfId="6" totalsRowDxfId="5"/>
    <tableColumn id="3" xr3:uid="{00000000-0010-0000-0500-000003000000}" name="当前年度" totalsRowFunction="sum" dataDxfId="4" totalsRowDxfId="3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在此表中输入或修改上一年度和当前年度流动资产的项目和价值。表格会自动计算总数，将其显示在表的底部"/>
    </ext>
  </extLst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theme="9" tint="-0.499984740745262"/>
  </sheetPr>
  <dimension ref="B1:B8"/>
  <sheetViews>
    <sheetView showGridLines="0" tabSelected="1" workbookViewId="0"/>
  </sheetViews>
  <sheetFormatPr defaultRowHeight="16.5" x14ac:dyDescent="0.35"/>
  <cols>
    <col min="1" max="1" width="2.25" customWidth="1"/>
    <col min="2" max="2" width="86.625" customWidth="1"/>
    <col min="3" max="3" width="2.625" customWidth="1"/>
  </cols>
  <sheetData>
    <row r="1" spans="2:2" ht="30" customHeight="1" x14ac:dyDescent="0.35">
      <c r="B1" s="1" t="s">
        <v>0</v>
      </c>
    </row>
    <row r="2" spans="2:2" ht="30" customHeight="1" x14ac:dyDescent="0.35">
      <c r="B2" s="2" t="s">
        <v>1</v>
      </c>
    </row>
    <row r="3" spans="2:2" ht="30" customHeight="1" x14ac:dyDescent="0.35">
      <c r="B3" s="2" t="s">
        <v>2</v>
      </c>
    </row>
    <row r="4" spans="2:2" ht="42.75" customHeight="1" x14ac:dyDescent="0.35">
      <c r="B4" s="2" t="s">
        <v>3</v>
      </c>
    </row>
    <row r="5" spans="2:2" ht="30" customHeight="1" x14ac:dyDescent="0.35">
      <c r="B5" s="2" t="s">
        <v>4</v>
      </c>
    </row>
    <row r="6" spans="2:2" ht="30" customHeight="1" x14ac:dyDescent="0.35">
      <c r="B6" s="3" t="s">
        <v>5</v>
      </c>
    </row>
    <row r="7" spans="2:2" ht="71.25" customHeight="1" x14ac:dyDescent="0.35">
      <c r="B7" s="2" t="s">
        <v>6</v>
      </c>
    </row>
    <row r="8" spans="2:2" ht="42.75" customHeight="1" x14ac:dyDescent="0.35">
      <c r="B8" s="2" t="s">
        <v>7</v>
      </c>
    </row>
  </sheetData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 tint="-0.249977111117893"/>
    <pageSetUpPr fitToPage="1"/>
  </sheetPr>
  <dimension ref="A1:D49"/>
  <sheetViews>
    <sheetView showGridLines="0" zoomScaleSheetLayoutView="100" workbookViewId="0"/>
  </sheetViews>
  <sheetFormatPr defaultRowHeight="16.5" x14ac:dyDescent="0.35"/>
  <cols>
    <col min="1" max="1" width="2.625" style="4" customWidth="1"/>
    <col min="2" max="2" width="46.625" style="8" customWidth="1"/>
    <col min="3" max="4" width="17.5" style="8" customWidth="1"/>
    <col min="5" max="5" width="2.625" style="8" customWidth="1"/>
    <col min="6" max="16384" width="9" style="8"/>
  </cols>
  <sheetData>
    <row r="1" spans="1:4" ht="18" customHeight="1" x14ac:dyDescent="0.35">
      <c r="A1" s="4" t="s">
        <v>8</v>
      </c>
      <c r="B1" s="34" t="s">
        <v>20</v>
      </c>
      <c r="C1" s="34"/>
      <c r="D1" s="36" t="s">
        <v>58</v>
      </c>
    </row>
    <row r="2" spans="1:4" ht="17.25" thickBot="1" x14ac:dyDescent="0.4">
      <c r="A2" s="4" t="s">
        <v>9</v>
      </c>
      <c r="B2" s="35"/>
      <c r="C2" s="35"/>
      <c r="D2" s="37"/>
    </row>
    <row r="3" spans="1:4" ht="18.75" customHeight="1" thickTop="1" thickBot="1" x14ac:dyDescent="0.45">
      <c r="B3" s="5"/>
      <c r="C3" s="6"/>
      <c r="D3" s="6"/>
    </row>
    <row r="4" spans="1:4" ht="17.25" thickTop="1" x14ac:dyDescent="0.35">
      <c r="A4" s="4" t="s">
        <v>10</v>
      </c>
      <c r="B4" s="7" t="s">
        <v>21</v>
      </c>
      <c r="D4" s="9"/>
    </row>
    <row r="5" spans="1:4" x14ac:dyDescent="0.35">
      <c r="A5" s="4" t="s">
        <v>11</v>
      </c>
      <c r="B5" s="10" t="s">
        <v>22</v>
      </c>
      <c r="C5" s="11" t="s">
        <v>57</v>
      </c>
      <c r="D5" s="11" t="s">
        <v>59</v>
      </c>
    </row>
    <row r="6" spans="1:4" x14ac:dyDescent="0.35">
      <c r="B6" s="38" t="s">
        <v>23</v>
      </c>
      <c r="C6" s="39">
        <v>0</v>
      </c>
      <c r="D6" s="39">
        <v>0</v>
      </c>
    </row>
    <row r="7" spans="1:4" x14ac:dyDescent="0.35">
      <c r="B7" s="38" t="s">
        <v>24</v>
      </c>
      <c r="C7" s="39">
        <v>0</v>
      </c>
      <c r="D7" s="39">
        <v>0</v>
      </c>
    </row>
    <row r="8" spans="1:4" x14ac:dyDescent="0.35">
      <c r="B8" s="38" t="s">
        <v>25</v>
      </c>
      <c r="C8" s="39">
        <v>0</v>
      </c>
      <c r="D8" s="39">
        <v>0</v>
      </c>
    </row>
    <row r="9" spans="1:4" x14ac:dyDescent="0.35">
      <c r="B9" s="38" t="s">
        <v>26</v>
      </c>
      <c r="C9" s="39">
        <v>0</v>
      </c>
      <c r="D9" s="39">
        <v>0</v>
      </c>
    </row>
    <row r="10" spans="1:4" x14ac:dyDescent="0.35">
      <c r="B10" s="38" t="s">
        <v>27</v>
      </c>
      <c r="C10" s="39">
        <v>0</v>
      </c>
      <c r="D10" s="39">
        <v>0</v>
      </c>
    </row>
    <row r="11" spans="1:4" x14ac:dyDescent="0.35">
      <c r="B11" s="38" t="s">
        <v>28</v>
      </c>
      <c r="C11" s="39">
        <v>0</v>
      </c>
      <c r="D11" s="39">
        <v>0</v>
      </c>
    </row>
    <row r="12" spans="1:4" x14ac:dyDescent="0.35">
      <c r="B12" s="12" t="s">
        <v>29</v>
      </c>
      <c r="C12" s="28">
        <f>SUBTOTAL(109,流动资产[上一年度])</f>
        <v>0</v>
      </c>
      <c r="D12" s="28">
        <f>SUBTOTAL(109,流动资产[当前年度])</f>
        <v>0</v>
      </c>
    </row>
    <row r="14" spans="1:4" x14ac:dyDescent="0.35">
      <c r="A14" s="4" t="s">
        <v>12</v>
      </c>
      <c r="B14" s="10" t="s">
        <v>30</v>
      </c>
      <c r="C14" s="11" t="s">
        <v>57</v>
      </c>
      <c r="D14" s="11" t="s">
        <v>59</v>
      </c>
    </row>
    <row r="15" spans="1:4" x14ac:dyDescent="0.35">
      <c r="B15" s="38" t="s">
        <v>31</v>
      </c>
      <c r="C15" s="39">
        <v>0</v>
      </c>
      <c r="D15" s="39">
        <v>0</v>
      </c>
    </row>
    <row r="16" spans="1:4" x14ac:dyDescent="0.35">
      <c r="B16" s="38" t="s">
        <v>32</v>
      </c>
      <c r="C16" s="39">
        <v>0</v>
      </c>
      <c r="D16" s="39">
        <v>0</v>
      </c>
    </row>
    <row r="17" spans="1:4" x14ac:dyDescent="0.35">
      <c r="B17" s="38" t="s">
        <v>33</v>
      </c>
      <c r="C17" s="39">
        <v>0</v>
      </c>
      <c r="D17" s="39">
        <v>0</v>
      </c>
    </row>
    <row r="18" spans="1:4" x14ac:dyDescent="0.35">
      <c r="B18" s="38" t="s">
        <v>34</v>
      </c>
      <c r="C18" s="39">
        <v>0</v>
      </c>
      <c r="D18" s="39">
        <v>0</v>
      </c>
    </row>
    <row r="19" spans="1:4" x14ac:dyDescent="0.35">
      <c r="B19" s="13" t="s">
        <v>35</v>
      </c>
      <c r="C19" s="29">
        <f>SUBTOTAL(109,固定资产[上一年度])</f>
        <v>0</v>
      </c>
      <c r="D19" s="29">
        <f>SUBTOTAL(109,固定资产[当前年度])</f>
        <v>0</v>
      </c>
    </row>
    <row r="21" spans="1:4" x14ac:dyDescent="0.35">
      <c r="A21" s="4" t="s">
        <v>13</v>
      </c>
      <c r="B21" s="10" t="s">
        <v>36</v>
      </c>
      <c r="C21" s="11" t="s">
        <v>57</v>
      </c>
      <c r="D21" s="11" t="s">
        <v>59</v>
      </c>
    </row>
    <row r="22" spans="1:4" x14ac:dyDescent="0.35">
      <c r="B22" s="38" t="s">
        <v>37</v>
      </c>
      <c r="C22" s="39">
        <v>0</v>
      </c>
      <c r="D22" s="39">
        <v>0</v>
      </c>
    </row>
    <row r="23" spans="1:4" x14ac:dyDescent="0.35">
      <c r="B23" s="13" t="s">
        <v>38</v>
      </c>
      <c r="C23" s="29">
        <f>SUBTOTAL(109,其他资产[上一年度])</f>
        <v>0</v>
      </c>
      <c r="D23" s="29">
        <f>SUBTOTAL(109,其他资产[当前年度])</f>
        <v>0</v>
      </c>
    </row>
    <row r="24" spans="1:4" x14ac:dyDescent="0.35">
      <c r="B24" s="14"/>
      <c r="C24" s="15"/>
      <c r="D24" s="16"/>
    </row>
    <row r="25" spans="1:4" ht="20.25" thickBot="1" x14ac:dyDescent="0.45">
      <c r="A25" s="4" t="s">
        <v>14</v>
      </c>
      <c r="B25" s="17" t="s">
        <v>39</v>
      </c>
      <c r="C25" s="30">
        <f>其他资产[[#Totals],[上一年度]]+固定资产[[#Totals],[上一年度]]+流动资产[[#Totals],[上一年度]]</f>
        <v>0</v>
      </c>
      <c r="D25" s="30">
        <f>其他资产[[#Totals],[当前年度]]+固定资产[[#Totals],[当前年度]]+流动资产[[#Totals],[当前年度]]</f>
        <v>0</v>
      </c>
    </row>
    <row r="26" spans="1:4" ht="18.75" customHeight="1" thickTop="1" thickBot="1" x14ac:dyDescent="0.45">
      <c r="B26" s="18"/>
      <c r="C26" s="19"/>
      <c r="D26" s="19"/>
    </row>
    <row r="27" spans="1:4" ht="17.25" thickTop="1" x14ac:dyDescent="0.35">
      <c r="A27" s="4" t="s">
        <v>15</v>
      </c>
      <c r="B27" s="7" t="s">
        <v>40</v>
      </c>
      <c r="C27" s="20"/>
      <c r="D27" s="21"/>
    </row>
    <row r="28" spans="1:4" x14ac:dyDescent="0.35">
      <c r="A28" s="4" t="s">
        <v>16</v>
      </c>
      <c r="B28" s="22" t="s">
        <v>41</v>
      </c>
      <c r="C28" s="23" t="s">
        <v>57</v>
      </c>
      <c r="D28" s="23" t="s">
        <v>59</v>
      </c>
    </row>
    <row r="29" spans="1:4" x14ac:dyDescent="0.35">
      <c r="B29" s="40" t="s">
        <v>42</v>
      </c>
      <c r="C29" s="41">
        <v>0</v>
      </c>
      <c r="D29" s="41">
        <v>0</v>
      </c>
    </row>
    <row r="30" spans="1:4" x14ac:dyDescent="0.35">
      <c r="B30" s="40" t="s">
        <v>43</v>
      </c>
      <c r="C30" s="41">
        <v>0</v>
      </c>
      <c r="D30" s="41">
        <v>0</v>
      </c>
    </row>
    <row r="31" spans="1:4" x14ac:dyDescent="0.35">
      <c r="B31" s="40" t="s">
        <v>44</v>
      </c>
      <c r="C31" s="41">
        <v>0</v>
      </c>
      <c r="D31" s="41">
        <v>0</v>
      </c>
    </row>
    <row r="32" spans="1:4" x14ac:dyDescent="0.35">
      <c r="B32" s="40" t="s">
        <v>45</v>
      </c>
      <c r="C32" s="41">
        <v>0</v>
      </c>
      <c r="D32" s="41">
        <v>0</v>
      </c>
    </row>
    <row r="33" spans="1:4" x14ac:dyDescent="0.35">
      <c r="B33" s="40" t="s">
        <v>46</v>
      </c>
      <c r="C33" s="41">
        <v>0</v>
      </c>
      <c r="D33" s="41">
        <v>0</v>
      </c>
    </row>
    <row r="34" spans="1:4" x14ac:dyDescent="0.35">
      <c r="B34" s="40" t="s">
        <v>28</v>
      </c>
      <c r="C34" s="41">
        <v>0</v>
      </c>
      <c r="D34" s="41">
        <v>0</v>
      </c>
    </row>
    <row r="35" spans="1:4" x14ac:dyDescent="0.35">
      <c r="B35" s="24" t="s">
        <v>47</v>
      </c>
      <c r="C35" s="31">
        <f>SUBTOTAL(109,流动负债[上一年度])</f>
        <v>0</v>
      </c>
      <c r="D35" s="31">
        <f>SUBTOTAL(109,流动负债[当前年度])</f>
        <v>0</v>
      </c>
    </row>
    <row r="37" spans="1:4" x14ac:dyDescent="0.35">
      <c r="A37" s="4" t="s">
        <v>17</v>
      </c>
      <c r="B37" s="22" t="s">
        <v>48</v>
      </c>
      <c r="C37" s="23" t="s">
        <v>57</v>
      </c>
      <c r="D37" s="23" t="s">
        <v>59</v>
      </c>
    </row>
    <row r="38" spans="1:4" x14ac:dyDescent="0.35">
      <c r="B38" s="40" t="s">
        <v>49</v>
      </c>
      <c r="C38" s="41">
        <v>0</v>
      </c>
      <c r="D38" s="41">
        <v>0</v>
      </c>
    </row>
    <row r="39" spans="1:4" x14ac:dyDescent="0.35">
      <c r="B39" s="24" t="s">
        <v>50</v>
      </c>
      <c r="C39" s="31">
        <f>SUBTOTAL(109,长期负债[上一年度])</f>
        <v>0</v>
      </c>
      <c r="D39" s="31">
        <f>SUBTOTAL(109,长期负债[当前年度])</f>
        <v>0</v>
      </c>
    </row>
    <row r="41" spans="1:4" x14ac:dyDescent="0.35">
      <c r="A41" s="4" t="s">
        <v>18</v>
      </c>
      <c r="B41" s="22" t="s">
        <v>51</v>
      </c>
      <c r="C41" s="23" t="s">
        <v>57</v>
      </c>
      <c r="D41" s="23" t="s">
        <v>59</v>
      </c>
    </row>
    <row r="42" spans="1:4" x14ac:dyDescent="0.35">
      <c r="B42" s="40" t="s">
        <v>52</v>
      </c>
      <c r="C42" s="41">
        <v>0</v>
      </c>
      <c r="D42" s="41">
        <v>0</v>
      </c>
    </row>
    <row r="43" spans="1:4" x14ac:dyDescent="0.35">
      <c r="B43" s="40" t="s">
        <v>53</v>
      </c>
      <c r="C43" s="41">
        <v>0</v>
      </c>
      <c r="D43" s="41">
        <v>0</v>
      </c>
    </row>
    <row r="44" spans="1:4" x14ac:dyDescent="0.35">
      <c r="B44" s="24" t="s">
        <v>54</v>
      </c>
      <c r="C44" s="31">
        <f>SUBTOTAL(109,所有者权益[上一年度])</f>
        <v>0</v>
      </c>
      <c r="D44" s="31">
        <f>SUBTOTAL(109,所有者权益[当前年度])</f>
        <v>0</v>
      </c>
    </row>
    <row r="46" spans="1:4" ht="20.25" thickBot="1" x14ac:dyDescent="0.45">
      <c r="A46" s="4" t="s">
        <v>60</v>
      </c>
      <c r="B46" s="25" t="s">
        <v>55</v>
      </c>
      <c r="C46" s="32">
        <f>所有者权益[[#Totals],[上一年度]]+长期负债[[#Totals],[上一年度]]+流动负债[[#Totals],[上一年度]]</f>
        <v>0</v>
      </c>
      <c r="D46" s="32">
        <f>所有者权益[[#Totals],[当前年度]]+长期负债[[#Totals],[当前年度]]+流动负债[[#Totals],[当前年度]]</f>
        <v>0</v>
      </c>
    </row>
    <row r="47" spans="1:4" ht="17.25" thickTop="1" x14ac:dyDescent="0.35">
      <c r="B47" s="26"/>
      <c r="C47" s="15"/>
      <c r="D47" s="16"/>
    </row>
    <row r="49" spans="1:4" ht="19.5" x14ac:dyDescent="0.4">
      <c r="A49" s="4" t="s">
        <v>19</v>
      </c>
      <c r="B49" s="27" t="s">
        <v>56</v>
      </c>
      <c r="C49" s="33">
        <f>SUM(C25-C46)</f>
        <v>0</v>
      </c>
      <c r="D49" s="33">
        <f>SUM(D25-D46)</f>
        <v>0</v>
      </c>
    </row>
  </sheetData>
  <mergeCells count="2">
    <mergeCell ref="B1:C2"/>
    <mergeCell ref="D1:D2"/>
  </mergeCells>
  <phoneticPr fontId="0" type="noConversion"/>
  <conditionalFormatting sqref="C49:D49">
    <cfRule type="cellIs" dxfId="54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图表</vt:lpstr>
      </vt:variant>
      <vt:variant>
        <vt:i4>1</vt:i4>
      </vt:variant>
    </vt:vector>
  </HeadingPairs>
  <TitlesOfParts>
    <vt:vector size="3" baseType="lpstr">
      <vt:lpstr>开始</vt:lpstr>
      <vt:lpstr>资产负债表</vt:lpstr>
      <vt:lpstr>年同比图表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2018-05-17T11:18:53Z</dcterms:created>
  <dcterms:modified xsi:type="dcterms:W3CDTF">2019-04-25T06:44:27Z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