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9"/>
  <workbookPr codeName="ThisWorkbook" autoCompressPictures="0" defaultThemeVersion="124226"/>
  <mc:AlternateContent xmlns:mc="http://schemas.openxmlformats.org/markup-compatibility/2006">
    <mc:Choice Requires="x15">
      <x15ac:absPath xmlns:x15ac="http://schemas.microsoft.com/office/spreadsheetml/2010/11/ac" url="C:\Users\admin\Desktop\fr-FR\"/>
    </mc:Choice>
  </mc:AlternateContent>
  <bookViews>
    <workbookView xWindow="-120" yWindow="-120" windowWidth="28800" windowHeight="16110" xr2:uid="{00000000-000D-0000-FFFF-FFFF00000000}"/>
  </bookViews>
  <sheets>
    <sheet name="Début" sheetId="5" r:id="rId1"/>
    <sheet name="Feuille Solde" sheetId="2" r:id="rId2"/>
    <sheet name="Graphique année par année" sheetId="3" r:id="rId3"/>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D35" i="2"/>
  <c r="D19" i="2" l="1"/>
  <c r="C19" i="2"/>
  <c r="D12" i="2"/>
  <c r="C12" i="2"/>
  <c r="C23" i="2"/>
  <c r="D23" i="2"/>
  <c r="C44" i="2"/>
  <c r="D44" i="2"/>
  <c r="C39" i="2"/>
  <c r="D39" i="2"/>
  <c r="D46" i="2" l="1"/>
  <c r="C46" i="2"/>
  <c r="D25" i="2"/>
  <c r="D49" i="2" s="1"/>
  <c r="C25" i="2"/>
  <c r="C49" i="2" l="1"/>
</calcChain>
</file>

<file path=xl/sharedStrings.xml><?xml version="1.0" encoding="utf-8"?>
<sst xmlns="http://schemas.openxmlformats.org/spreadsheetml/2006/main" count="72" uniqueCount="61">
  <si>
    <t>À PROPOS DE CE MODÈLE</t>
  </si>
  <si>
    <t>Suivre votre Total des actifs, Passifs, Équité du propriétaire et Solde à l’aide de ce classeur.</t>
  </si>
  <si>
    <t>Total actuel, fixe et Autres ressources, Total actuel et Passifs à long terme, Total équité du propriétaire, et Solde sont calculés automatiquement.</t>
  </si>
  <si>
    <t>Le graphique année par année est automatiquement mis à jour dans l’autre feuille de calcul.</t>
  </si>
  <si>
    <t>Remarque : </t>
  </si>
  <si>
    <t>Des instructions supplémentaires éventuelles ont été configurées dans la colonne A dans la feuille de calcul FEUILLE SOLDE et dans la cellule A1 dans la feuille de calcul GRAPHIQUE ANNÉE PAR ANNÉE. Ce texte a été intentionnellement masqué. Pour supprimer le texte, sélectionnez la colonne A ou la cellule A1, puis sélectionnez Supprimer. Pour afficher le texte, sélectionnez la colonne A ou la cellule A1, puis changez la couleur de la police.</t>
  </si>
  <si>
    <t>Entrez le Nom de la société dans la cellule de droite. Le titre de cette feuille de calcul figure dans la cellule D1. L’instruction suivante figure dans la cellule A4.</t>
  </si>
  <si>
    <t>L’étiquette Actifs se trouve dans la cellule de droite.</t>
  </si>
  <si>
    <t>Entrez les détails dans le tableau Actifs actuels, à partir de la cellule de droite. L’instruction suivante figure dans la cellule A14.</t>
  </si>
  <si>
    <t>Entrez les détails dans le tableau Actifs fixes, à partir de la cellule de droite. L’instruction suivante figure dans la cellule A21.</t>
  </si>
  <si>
    <t>Entrez les détails dans le tableau Autres actifs, à partir de la cellule de droite. L’instruction suivante figure dans la cellule A25.</t>
  </si>
  <si>
    <t>Total des actifs pour l’année précédente est automatiquement calculé dans la cellule C25 Total des actifs pour l’année en cours dans la cellule D25. L’instruction suivante figure dans la cellule A27.</t>
  </si>
  <si>
    <t>L’étiquette Passifs et Équité du propriétaire est dans la cellule située à droite.</t>
  </si>
  <si>
    <t>Entrez les détails dans le tableau Passifs actuels, à partir de la cellule de droite. L’instruction suivante figure dans la cellule A37.</t>
  </si>
  <si>
    <t>Entrez les détails dans le tableau Équité du propriétaire, à partir de la cellule de droite. L’instruction suivante figure dans la cellule A46.</t>
  </si>
  <si>
    <t>Total passifs et équité du propriétaire pour l’année précédente sont calculés automatiquement dans la cellule C46 et pour l’année en cours dans la cellule D46. L’instruction suivante figure dans la cellule A49.</t>
  </si>
  <si>
    <t>Solde année précédente est calculé automatiquement dans la cellule C49 et Solde année actuelle dans la cellule D49.</t>
  </si>
  <si>
    <t>Nom de votre société</t>
  </si>
  <si>
    <t>Actifs</t>
  </si>
  <si>
    <t>Actifs actuels :</t>
  </si>
  <si>
    <t>Liquidités</t>
  </si>
  <si>
    <t>Investissements</t>
  </si>
  <si>
    <t>Stocks</t>
  </si>
  <si>
    <t>Ventes</t>
  </si>
  <si>
    <t>Charges prépayées</t>
  </si>
  <si>
    <t>Autres</t>
  </si>
  <si>
    <t>Total Actifs actuels</t>
  </si>
  <si>
    <t>Actifs fixes :</t>
  </si>
  <si>
    <t>Biens immobiliers et équipements</t>
  </si>
  <si>
    <t>Améliorations locatives</t>
  </si>
  <si>
    <t>Équité et autres investissements</t>
  </si>
  <si>
    <t>Moins l’amortissement cumulé</t>
  </si>
  <si>
    <t>Total Actifs fixes</t>
  </si>
  <si>
    <t>Autre actifs :</t>
  </si>
  <si>
    <t>Fonds commercial</t>
  </si>
  <si>
    <t>Total Autres actifs</t>
  </si>
  <si>
    <t>Total des actifs</t>
  </si>
  <si>
    <t>Passifs et Équité du Propriétaire</t>
  </si>
  <si>
    <t>Passifs actuels :</t>
  </si>
  <si>
    <t>Comptes fournisseurs</t>
  </si>
  <si>
    <t>Traitements échus</t>
  </si>
  <si>
    <t>Rémunérations</t>
  </si>
  <si>
    <t>Impôts sur le revenu à payer</t>
  </si>
  <si>
    <t>Revenus reportés</t>
  </si>
  <si>
    <t>Total passifs actuels</t>
  </si>
  <si>
    <t>Passifs à long terme :</t>
  </si>
  <si>
    <t>Emprunt hypothécaire</t>
  </si>
  <si>
    <t>Total passifs à long terme</t>
  </si>
  <si>
    <t>Équité du propriétaire :</t>
  </si>
  <si>
    <t>Capital d’investissement</t>
  </si>
  <si>
    <t>Bénéfices non répartis cumulés</t>
  </si>
  <si>
    <t>Total d’équité du propriétaire</t>
  </si>
  <si>
    <t>Total Passifs et Équité du Propriétaire</t>
  </si>
  <si>
    <t>Solde</t>
  </si>
  <si>
    <t>Année précédente</t>
  </si>
  <si>
    <t>Feuille Solde</t>
  </si>
  <si>
    <t>Année en cours</t>
  </si>
  <si>
    <t>Entrez les détails dans le tableau Passifs à long terme, à partir de la cellule de droite. L’instruction suivante figure dans la cellule A41.</t>
  </si>
  <si>
    <t>Pour en savoir plus sur les tableaux de la feuille de calcul FEUILLE SOLDE , appuyez sur MAJ, puis sur F10 au sein d’un tableau, et sélectionnez les options TABLE et choisissez TEXTE DE REMPLACEMENT.</t>
  </si>
  <si>
    <t>Entrez Actifs et Passifs dans les tableaux respectifs dans la Feuille Solde.</t>
  </si>
  <si>
    <t>Créez une Feuille Solde dans ce classeur. Des instructions utiles sur l’utilisation de cette feuille de calcul sont disponibles dans les cellules de cette colonne. Appuyez sur la flèche Bas pour commencer.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</si>
</sst>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43" formatCode="_-* #,##0.00\ _€_-;\-* #,##0.00\ _€_-;_-* &quot;-&quot;??\ _€_-;_-@_-"/>
    <numFmt numFmtId="164" formatCode="_(* #,##0_);_(* \(#,##0\);_(* &quot;-&quot;_);_(@_)"/>
    <numFmt numFmtId="165" formatCode="_(* #,##0.00_);_(* \(#,##0.00\);_(* &quot;-&quot;??_);_(@_)"/>
  </numFmts>
  <fonts count="28"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Arial"/>
      <family val="2"/>
    </font>
    <font>
      <b/>
      <sz val="13"/>
      <color theme="1"/>
      <name val="Calibri"/>
      <family val="1"/>
      <scheme val="minor"/>
    </font>
    <font>
      <b/>
      <sz val="11"/>
      <color theme="1"/>
      <name val="Calibri"/>
      <family val="1"/>
      <scheme val="minor"/>
    </font>
    <font>
      <sz val="10"/>
      <color theme="1"/>
      <name val="Calibri"/>
      <family val="1"/>
      <scheme val="minor"/>
    </font>
    <font>
      <b/>
      <sz val="10"/>
      <color theme="1"/>
      <name val="Calibri"/>
      <family val="1"/>
      <scheme val="minor"/>
    </font>
    <font>
      <sz val="10"/>
      <name val="Calibri"/>
      <family val="2"/>
      <scheme val="minor"/>
    </font>
    <font>
      <sz val="10"/>
      <color theme="1"/>
      <name val="Calibri"/>
      <family val="2"/>
      <scheme val="minor"/>
    </font>
    <font>
      <b/>
      <sz val="16"/>
      <color theme="1" tint="0.249977111117893"/>
      <name val="Arial"/>
      <family val="2"/>
    </font>
    <font>
      <sz val="10"/>
      <color theme="0"/>
      <name val="Calibri"/>
      <family val="2"/>
      <scheme val="minor"/>
    </font>
    <font>
      <b/>
      <sz val="11"/>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lightUp">
        <fgColor theme="0"/>
        <bgColor theme="4" tint="0.39997558519241921"/>
      </patternFill>
    </fill>
    <fill>
      <patternFill patternType="lightUp">
        <fgColor theme="0"/>
        <bgColor theme="5" tint="0.39997558519241921"/>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ck">
        <color theme="4" tint="0.39997558519241921"/>
      </bottom>
      <diagonal/>
    </border>
    <border>
      <left/>
      <right/>
      <top/>
      <bottom style="thick">
        <color theme="5"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2" applyNumberFormat="0" applyFill="0" applyAlignment="0" applyProtection="0"/>
    <xf numFmtId="0" fontId="10" fillId="2" borderId="0" applyNumberFormat="0" applyBorder="0" applyAlignment="0" applyProtection="0"/>
    <xf numFmtId="0" fontId="10" fillId="3"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6" applyNumberFormat="0" applyAlignment="0" applyProtection="0"/>
    <xf numFmtId="0" fontId="21" fillId="11" borderId="7" applyNumberFormat="0" applyAlignment="0" applyProtection="0"/>
    <xf numFmtId="0" fontId="22" fillId="11" borderId="6" applyNumberFormat="0" applyAlignment="0" applyProtection="0"/>
    <xf numFmtId="0" fontId="23" fillId="0" borderId="8" applyNumberFormat="0" applyFill="0" applyAlignment="0" applyProtection="0"/>
    <xf numFmtId="0" fontId="24" fillId="12" borderId="9" applyNumberFormat="0" applyAlignment="0" applyProtection="0"/>
    <xf numFmtId="0" fontId="25" fillId="0" borderId="0" applyNumberFormat="0" applyFill="0" applyBorder="0" applyAlignment="0" applyProtection="0"/>
    <xf numFmtId="0" fontId="10" fillId="13" borderId="10" applyNumberFormat="0" applyFont="0" applyAlignment="0" applyProtection="0"/>
    <xf numFmtId="0" fontId="26" fillId="0" borderId="0" applyNumberFormat="0" applyFill="0" applyBorder="0" applyAlignment="0" applyProtection="0"/>
    <xf numFmtId="0" fontId="13" fillId="0" borderId="11" applyNumberFormat="0" applyFill="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44">
    <xf numFmtId="0" fontId="0" fillId="0" borderId="0" xfId="0"/>
    <xf numFmtId="0" fontId="5" fillId="0" borderId="2" xfId="1" applyFont="1" applyAlignment="1">
      <alignment horizontal="center"/>
    </xf>
    <xf numFmtId="0" fontId="6" fillId="0" borderId="0" xfId="0" applyFont="1" applyAlignment="1">
      <alignment wrapText="1"/>
    </xf>
    <xf numFmtId="0" fontId="7" fillId="0" borderId="0" xfId="0" applyFont="1"/>
    <xf numFmtId="0" fontId="8" fillId="0" borderId="0" xfId="0" applyFont="1"/>
    <xf numFmtId="0" fontId="7" fillId="0" borderId="0" xfId="0" applyFont="1" applyBorder="1" applyAlignment="1">
      <alignment wrapText="1"/>
    </xf>
    <xf numFmtId="0" fontId="5" fillId="0" borderId="2" xfId="1" applyFont="1" applyAlignment="1">
      <alignment wrapText="1"/>
    </xf>
    <xf numFmtId="0" fontId="5" fillId="0" borderId="3" xfId="1" applyFont="1" applyBorder="1" applyAlignment="1"/>
    <xf numFmtId="0" fontId="5" fillId="0" borderId="3" xfId="1" applyFont="1" applyBorder="1" applyAlignment="1">
      <alignment horizontal="left" wrapText="1"/>
    </xf>
    <xf numFmtId="0" fontId="7" fillId="0" borderId="0" xfId="0" applyFont="1" applyBorder="1"/>
    <xf numFmtId="0" fontId="7" fillId="0" borderId="0" xfId="0" applyFont="1"/>
    <xf numFmtId="0" fontId="5" fillId="0" borderId="0" xfId="0" applyFont="1" applyAlignment="1">
      <alignment horizontal="right"/>
    </xf>
    <xf numFmtId="0" fontId="10" fillId="2" borderId="0" xfId="2" applyAlignment="1">
      <alignment wrapText="1"/>
    </xf>
    <xf numFmtId="0" fontId="10" fillId="3" borderId="0" xfId="3" applyAlignment="1">
      <alignment wrapText="1"/>
    </xf>
    <xf numFmtId="0" fontId="9" fillId="4" borderId="0" xfId="2" applyFont="1" applyFill="1" applyAlignment="1">
      <alignment wrapText="1"/>
    </xf>
    <xf numFmtId="0" fontId="9" fillId="4" borderId="1" xfId="2" applyFont="1" applyFill="1" applyBorder="1" applyAlignment="1">
      <alignment wrapText="1"/>
    </xf>
    <xf numFmtId="0" fontId="9" fillId="5" borderId="0" xfId="3" applyFont="1" applyFill="1" applyAlignment="1">
      <alignment wrapText="1"/>
    </xf>
    <xf numFmtId="0" fontId="9" fillId="4" borderId="0" xfId="2" applyNumberFormat="1" applyFont="1" applyFill="1" applyAlignment="1">
      <alignment horizontal="center"/>
    </xf>
    <xf numFmtId="0" fontId="9" fillId="5" borderId="0" xfId="3" applyNumberFormat="1" applyFont="1" applyFill="1" applyAlignment="1">
      <alignment horizontal="center"/>
    </xf>
    <xf numFmtId="0" fontId="9" fillId="4" borderId="1" xfId="0" applyFont="1" applyFill="1" applyBorder="1" applyAlignment="1">
      <alignment wrapText="1"/>
    </xf>
    <xf numFmtId="0" fontId="9" fillId="5" borderId="1" xfId="0" applyFont="1" applyFill="1" applyBorder="1" applyAlignment="1">
      <alignment wrapText="1"/>
    </xf>
    <xf numFmtId="0" fontId="3" fillId="0" borderId="0" xfId="0" applyFont="1" applyAlignment="1">
      <alignment vertical="center" wrapText="1"/>
    </xf>
    <xf numFmtId="0" fontId="12" fillId="0" borderId="0" xfId="0" applyFont="1"/>
    <xf numFmtId="0" fontId="13" fillId="0" borderId="0" xfId="0" applyFont="1" applyAlignment="1">
      <alignment vertical="center" wrapText="1"/>
    </xf>
    <xf numFmtId="0" fontId="11" fillId="6" borderId="0" xfId="1" applyFont="1" applyFill="1" applyBorder="1" applyAlignment="1">
      <alignment horizontal="center" vertical="center"/>
    </xf>
    <xf numFmtId="0" fontId="7" fillId="0" borderId="0" xfId="0" applyNumberFormat="1" applyFont="1" applyBorder="1"/>
    <xf numFmtId="0" fontId="8" fillId="0" borderId="0" xfId="0" applyNumberFormat="1" applyFont="1" applyBorder="1"/>
    <xf numFmtId="0" fontId="7" fillId="0" borderId="0" xfId="0" applyNumberFormat="1" applyFont="1"/>
    <xf numFmtId="0" fontId="8" fillId="0" borderId="0" xfId="0" applyNumberFormat="1" applyFont="1"/>
    <xf numFmtId="0" fontId="5" fillId="0" borderId="2" xfId="1" applyNumberFormat="1" applyFont="1" applyAlignment="1">
      <alignment horizontal="center"/>
    </xf>
    <xf numFmtId="0" fontId="5" fillId="0" borderId="3" xfId="1" applyNumberFormat="1" applyFont="1" applyBorder="1" applyAlignment="1">
      <alignment horizontal="center"/>
    </xf>
    <xf numFmtId="43" fontId="10" fillId="2" borderId="0" xfId="2" applyNumberFormat="1"/>
    <xf numFmtId="43" fontId="9" fillId="4" borderId="1" xfId="2" applyNumberFormat="1" applyFont="1" applyFill="1" applyBorder="1"/>
    <xf numFmtId="43" fontId="9" fillId="4" borderId="1" xfId="0" applyNumberFormat="1" applyFont="1" applyFill="1" applyBorder="1"/>
    <xf numFmtId="43" fontId="5" fillId="0" borderId="2" xfId="1" applyNumberFormat="1" applyFont="1" applyBorder="1"/>
    <xf numFmtId="43" fontId="10" fillId="3" borderId="0" xfId="3" applyNumberFormat="1"/>
    <xf numFmtId="43" fontId="9" fillId="5" borderId="1" xfId="0" applyNumberFormat="1" applyFont="1" applyFill="1" applyBorder="1"/>
    <xf numFmtId="43" fontId="5" fillId="0" borderId="3" xfId="1" applyNumberFormat="1" applyFont="1" applyBorder="1"/>
    <xf numFmtId="43" fontId="5" fillId="0" borderId="0" xfId="0" applyNumberFormat="1" applyFont="1" applyBorder="1"/>
    <xf numFmtId="0" fontId="5" fillId="0" borderId="0" xfId="1" applyFont="1" applyBorder="1" applyAlignment="1">
      <alignment horizontal="left" wrapText="1"/>
    </xf>
    <xf numFmtId="0" fontId="5" fillId="0" borderId="2" xfId="1" applyFont="1" applyAlignment="1">
      <alignment horizontal="left" wrapText="1"/>
    </xf>
    <xf numFmtId="0" fontId="5" fillId="0" borderId="0" xfId="1" applyFont="1" applyBorder="1" applyAlignment="1">
      <alignment horizontal="right"/>
    </xf>
    <xf numFmtId="0" fontId="5" fillId="0" borderId="2" xfId="1" applyFont="1" applyAlignment="1">
      <alignment horizontal="right"/>
    </xf>
    <xf numFmtId="0" fontId="1" fillId="0" borderId="0" xfId="0" applyFont="1" applyAlignment="1">
      <alignment vertical="center" wrapText="1"/>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ccentuation 1" xfId="2" builtinId="12" customBuiltin="1"/>
    <cellStyle name="Accentuation 2" xfId="3" builtinId="13"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4" builtinId="3" customBuiltin="1"/>
    <cellStyle name="Milliers [0]" xfId="5" builtinId="6" customBuiltin="1"/>
    <cellStyle name="Monétaire" xfId="6" builtinId="4" customBuiltin="1"/>
    <cellStyle name="Monétaire [0]" xfId="7" builtinId="7" customBuiltin="1"/>
    <cellStyle name="Neutre" xfId="15" builtinId="28" customBuiltin="1"/>
    <cellStyle name="Normal" xfId="0" builtinId="0" customBuiltin="1"/>
    <cellStyle name="Note" xfId="22" builtinId="10" customBuiltin="1"/>
    <cellStyle name="Pourcentage" xfId="8" builtinId="5" customBuiltin="1"/>
    <cellStyle name="Satisfaisant" xfId="13" builtinId="26" customBuiltin="1"/>
    <cellStyle name="Sortie" xfId="17" builtinId="21" customBuiltin="1"/>
    <cellStyle name="Texte explicatif" xfId="23" builtinId="53" customBuiltin="1"/>
    <cellStyle name="Titre" xfId="9" builtinId="15" customBuiltin="1"/>
    <cellStyle name="Titre 1" xfId="10" builtinId="16" customBuiltin="1"/>
    <cellStyle name="Titre 2" xfId="1" builtinId="17" customBuiltin="1"/>
    <cellStyle name="Titre 3" xfId="11" builtinId="18" customBuiltin="1"/>
    <cellStyle name="Titre 4" xfId="12" builtinId="19" customBuiltin="1"/>
    <cellStyle name="Total" xfId="24" builtinId="25" customBuiltin="1"/>
    <cellStyle name="Vérification" xfId="20" builtinId="23" customBuiltin="1"/>
  </cellStyles>
  <dxfs count="49">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color indexed="1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Comparaison année par année</a:t>
            </a:r>
          </a:p>
        </c:rich>
      </c:tx>
      <c:overlay val="0"/>
    </c:title>
    <c:autoTitleDeleted val="0"/>
    <c:view3D>
      <c:rotX val="14"/>
      <c:rotY val="50"/>
      <c:rAngAx val="1"/>
    </c:view3D>
    <c:floor>
      <c:thickness val="0"/>
    </c:floor>
    <c:sideWall>
      <c:thickness val="0"/>
    </c:sideWall>
    <c:backWall>
      <c:thickness val="0"/>
    </c:backWall>
    <c:plotArea>
      <c:layout>
        <c:manualLayout>
          <c:layoutTarget val="inner"/>
          <c:xMode val="edge"/>
          <c:yMode val="edge"/>
          <c:x val="4.1060953838306796E-2"/>
          <c:y val="0.10289473684210526"/>
          <c:w val="0.94185156847742924"/>
          <c:h val="0.5094736842105263"/>
        </c:manualLayout>
      </c:layout>
      <c:bar3DChart>
        <c:barDir val="col"/>
        <c:grouping val="clustered"/>
        <c:varyColors val="0"/>
        <c:ser>
          <c:idx val="0"/>
          <c:order val="0"/>
          <c:tx>
            <c:strRef>
              <c:f>'Feuille Solde'!$C$3</c:f>
              <c:strCache>
                <c:ptCount val="1"/>
              </c:strCache>
            </c:strRef>
          </c:tx>
          <c:invertIfNegative val="0"/>
          <c:cat>
            <c:strRef>
              <c:f>('Feuille Solde'!$B$6:$B$12,'Feuille Solde'!$B$15:$B$19,'Feuille Solde'!$B$22:$B$23,'Feuille Solde'!$B$29:$B$35,'Feuille Solde'!$B$38:$B$39,'Feuille Solde'!$B$42:$B$44)</c:f>
              <c:strCache>
                <c:ptCount val="26"/>
                <c:pt idx="0">
                  <c:v>Liquidités</c:v>
                </c:pt>
                <c:pt idx="1">
                  <c:v>Investissements</c:v>
                </c:pt>
                <c:pt idx="2">
                  <c:v>Stocks</c:v>
                </c:pt>
                <c:pt idx="3">
                  <c:v>Ventes</c:v>
                </c:pt>
                <c:pt idx="4">
                  <c:v>Charges prépayées</c:v>
                </c:pt>
                <c:pt idx="5">
                  <c:v>Autres</c:v>
                </c:pt>
                <c:pt idx="6">
                  <c:v>Total Actifs actuels</c:v>
                </c:pt>
                <c:pt idx="7">
                  <c:v>Biens immobiliers et équipements</c:v>
                </c:pt>
                <c:pt idx="8">
                  <c:v>Améliorations locatives</c:v>
                </c:pt>
                <c:pt idx="9">
                  <c:v>Équité et autres investissements</c:v>
                </c:pt>
                <c:pt idx="10">
                  <c:v>Moins l’amortissement cumulé</c:v>
                </c:pt>
                <c:pt idx="11">
                  <c:v>Total Actifs fixes</c:v>
                </c:pt>
                <c:pt idx="12">
                  <c:v>Fonds commercial</c:v>
                </c:pt>
                <c:pt idx="13">
                  <c:v>Total Autres actifs</c:v>
                </c:pt>
                <c:pt idx="14">
                  <c:v>Comptes fournisseurs</c:v>
                </c:pt>
                <c:pt idx="15">
                  <c:v>Traitements échus</c:v>
                </c:pt>
                <c:pt idx="16">
                  <c:v>Rémunérations</c:v>
                </c:pt>
                <c:pt idx="17">
                  <c:v>Impôts sur le revenu à payer</c:v>
                </c:pt>
                <c:pt idx="18">
                  <c:v>Revenus reportés</c:v>
                </c:pt>
                <c:pt idx="19">
                  <c:v>Autres</c:v>
                </c:pt>
                <c:pt idx="20">
                  <c:v>Total passifs actuels</c:v>
                </c:pt>
                <c:pt idx="21">
                  <c:v>Emprunt hypothécaire</c:v>
                </c:pt>
                <c:pt idx="22">
                  <c:v>Total passifs à long terme</c:v>
                </c:pt>
                <c:pt idx="23">
                  <c:v>Capital d’investissement</c:v>
                </c:pt>
                <c:pt idx="24">
                  <c:v>Bénéfices non répartis cumulés</c:v>
                </c:pt>
                <c:pt idx="25">
                  <c:v>Total d’équité du propriétaire</c:v>
                </c:pt>
              </c:strCache>
            </c:strRef>
          </c:cat>
          <c:val>
            <c:numRef>
              <c:f>('Feuille Solde'!$C$6:$C$12,'Feuille Solde'!$C$15:$C$19,'Feuille Solde'!$C$22:$C$23,'Feuille Solde'!$C$29:$C$35,'Feuille Solde'!$C$38:$C$39,'Feuille Solde'!$C$42:$C$44)</c:f>
              <c:numCache>
                <c:formatCode>_(* #,##0.00_);_(* \(#,##0.00\);_(*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D65D-410B-BEA3-DAA569AFE23A}"/>
            </c:ext>
          </c:extLst>
        </c:ser>
        <c:ser>
          <c:idx val="1"/>
          <c:order val="1"/>
          <c:tx>
            <c:strRef>
              <c:f>'Feuille Solde'!$D$3</c:f>
              <c:strCache>
                <c:ptCount val="1"/>
              </c:strCache>
            </c:strRef>
          </c:tx>
          <c:invertIfNegative val="0"/>
          <c:cat>
            <c:strRef>
              <c:f>('Feuille Solde'!$B$6:$B$12,'Feuille Solde'!$B$15:$B$19,'Feuille Solde'!$B$22:$B$23,'Feuille Solde'!$B$29:$B$35,'Feuille Solde'!$B$38:$B$39,'Feuille Solde'!$B$42:$B$44)</c:f>
              <c:strCache>
                <c:ptCount val="26"/>
                <c:pt idx="0">
                  <c:v>Liquidités</c:v>
                </c:pt>
                <c:pt idx="1">
                  <c:v>Investissements</c:v>
                </c:pt>
                <c:pt idx="2">
                  <c:v>Stocks</c:v>
                </c:pt>
                <c:pt idx="3">
                  <c:v>Ventes</c:v>
                </c:pt>
                <c:pt idx="4">
                  <c:v>Charges prépayées</c:v>
                </c:pt>
                <c:pt idx="5">
                  <c:v>Autres</c:v>
                </c:pt>
                <c:pt idx="6">
                  <c:v>Total Actifs actuels</c:v>
                </c:pt>
                <c:pt idx="7">
                  <c:v>Biens immobiliers et équipements</c:v>
                </c:pt>
                <c:pt idx="8">
                  <c:v>Améliorations locatives</c:v>
                </c:pt>
                <c:pt idx="9">
                  <c:v>Équité et autres investissements</c:v>
                </c:pt>
                <c:pt idx="10">
                  <c:v>Moins l’amortissement cumulé</c:v>
                </c:pt>
                <c:pt idx="11">
                  <c:v>Total Actifs fixes</c:v>
                </c:pt>
                <c:pt idx="12">
                  <c:v>Fonds commercial</c:v>
                </c:pt>
                <c:pt idx="13">
                  <c:v>Total Autres actifs</c:v>
                </c:pt>
                <c:pt idx="14">
                  <c:v>Comptes fournisseurs</c:v>
                </c:pt>
                <c:pt idx="15">
                  <c:v>Traitements échus</c:v>
                </c:pt>
                <c:pt idx="16">
                  <c:v>Rémunérations</c:v>
                </c:pt>
                <c:pt idx="17">
                  <c:v>Impôts sur le revenu à payer</c:v>
                </c:pt>
                <c:pt idx="18">
                  <c:v>Revenus reportés</c:v>
                </c:pt>
                <c:pt idx="19">
                  <c:v>Autres</c:v>
                </c:pt>
                <c:pt idx="20">
                  <c:v>Total passifs actuels</c:v>
                </c:pt>
                <c:pt idx="21">
                  <c:v>Emprunt hypothécaire</c:v>
                </c:pt>
                <c:pt idx="22">
                  <c:v>Total passifs à long terme</c:v>
                </c:pt>
                <c:pt idx="23">
                  <c:v>Capital d’investissement</c:v>
                </c:pt>
                <c:pt idx="24">
                  <c:v>Bénéfices non répartis cumulés</c:v>
                </c:pt>
                <c:pt idx="25">
                  <c:v>Total d’équité du propriétaire</c:v>
                </c:pt>
              </c:strCache>
            </c:strRef>
          </c:cat>
          <c:val>
            <c:numRef>
              <c:f>('Feuille Solde'!$D$6:$D$12,'Feuille Solde'!$D$15:$D$19,'Feuille Solde'!$D$22:$D$23,'Feuille Solde'!$D$29:$D$35,'Feuille Solde'!$D$38:$D$39,'Feuille Solde'!$D$42:$D$44)</c:f>
              <c:numCache>
                <c:formatCode>_(* #,##0.00_);_(* \(#,##0.00\);_(*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D65D-410B-BEA3-DAA569AFE23A}"/>
            </c:ext>
          </c:extLst>
        </c:ser>
        <c:dLbls>
          <c:showLegendKey val="0"/>
          <c:showVal val="0"/>
          <c:showCatName val="0"/>
          <c:showSerName val="0"/>
          <c:showPercent val="0"/>
          <c:showBubbleSize val="0"/>
        </c:dLbls>
        <c:gapWidth val="75"/>
        <c:shape val="box"/>
        <c:axId val="70048384"/>
        <c:axId val="70058368"/>
        <c:axId val="64080512"/>
      </c:bar3DChart>
      <c:catAx>
        <c:axId val="70048384"/>
        <c:scaling>
          <c:orientation val="minMax"/>
        </c:scaling>
        <c:delete val="0"/>
        <c:axPos val="b"/>
        <c:numFmt formatCode="General" sourceLinked="0"/>
        <c:majorTickMark val="none"/>
        <c:minorTickMark val="none"/>
        <c:tickLblPos val="nextTo"/>
        <c:crossAx val="70058368"/>
        <c:crosses val="autoZero"/>
        <c:auto val="1"/>
        <c:lblAlgn val="ctr"/>
        <c:lblOffset val="100"/>
        <c:noMultiLvlLbl val="0"/>
      </c:catAx>
      <c:valAx>
        <c:axId val="70058368"/>
        <c:scaling>
          <c:orientation val="minMax"/>
        </c:scaling>
        <c:delete val="0"/>
        <c:axPos val="l"/>
        <c:majorGridlines/>
        <c:numFmt formatCode="_(* #,##0.00_);_(* \(#,##0.00\);_(* &quot;-&quot;??_);_(@_)" sourceLinked="1"/>
        <c:majorTickMark val="none"/>
        <c:minorTickMark val="none"/>
        <c:tickLblPos val="nextTo"/>
        <c:crossAx val="70048384"/>
        <c:crosses val="autoZero"/>
        <c:crossBetween val="between"/>
      </c:valAx>
      <c:serAx>
        <c:axId val="64080512"/>
        <c:scaling>
          <c:orientation val="minMax"/>
        </c:scaling>
        <c:delete val="1"/>
        <c:axPos val="b"/>
        <c:majorTickMark val="none"/>
        <c:minorTickMark val="none"/>
        <c:tickLblPos val="nextTo"/>
        <c:crossAx val="70058368"/>
        <c:crosses val="autoZero"/>
      </c:ser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published="0" codeName="Chart2">
    <tabColor theme="5"/>
  </sheetPr>
  <sheetViews>
    <sheetView workbookViewId="0"/>
  </sheetViews>
  <pageMargins left="0.7" right="0.7" top="0.75" bottom="0.75" header="0.3" footer="0.3"/>
  <pageSetup paperSize="9" firstPageNumber="26214" orientation="landscape" horizont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Graphique 1" descr="Histogramme groupé tridimensionnel comparant les actifs et passifs de l’année en cours et des années précédentes.">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ctifsFixes" displayName="ActifsFixes" ref="B14:D19" totalsRowCount="1" headerRowDxfId="47" totalsRowDxfId="46">
  <autoFilter ref="B14:D18" xr:uid="{00000000-0009-0000-0100-000003000000}"/>
  <tableColumns count="3">
    <tableColumn id="1" xr3:uid="{00000000-0010-0000-0000-000001000000}" name="Actifs fixes :" totalsRowLabel="Total Actifs fixes" dataDxfId="45" totalsRowDxfId="44"/>
    <tableColumn id="2" xr3:uid="{00000000-0010-0000-0000-000002000000}" name="Année précédente" totalsRowFunction="sum" dataDxfId="43" totalsRowDxfId="42"/>
    <tableColumn id="3" xr3:uid="{00000000-0010-0000-0000-000003000000}" name="Année en cours" totalsRowFunction="sum" dataDxfId="41" totalsRowDxfId="40"/>
  </tableColumns>
  <tableStyleInfo name="TableStyleMedium8" showFirstColumn="0" showLastColumn="0" showRowStripes="1" showColumnStripes="0"/>
  <extLst>
    <ext xmlns:x14="http://schemas.microsoft.com/office/spreadsheetml/2009/9/main" uri="{504A1905-F514-4f6f-8877-14C23A59335A}">
      <x14:table altTextSummary="Entrez ou modifiez les éléments et valeurs d’actifs immobilisés pour l’année en cours et les années précédentes dans ce tableau. Le total est calculé automatiquement à la f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utresActifs" displayName="AutresActifs" ref="B21:D23" totalsRowCount="1" headerRowDxfId="39" totalsRowDxfId="38">
  <autoFilter ref="B21:D22" xr:uid="{00000000-0009-0000-0100-000001000000}"/>
  <tableColumns count="3">
    <tableColumn id="1" xr3:uid="{00000000-0010-0000-0100-000001000000}" name="Autre actifs :" totalsRowLabel="Total Autres actifs" dataDxfId="37" totalsRowDxfId="36"/>
    <tableColumn id="2" xr3:uid="{00000000-0010-0000-0100-000002000000}" name="Année précédente" totalsRowFunction="sum" dataDxfId="35" totalsRowDxfId="34"/>
    <tableColumn id="3" xr3:uid="{00000000-0010-0000-0100-000003000000}" name="Année en cours" totalsRowFunction="sum" dataDxfId="33" totalsRowDxfId="32"/>
  </tableColumns>
  <tableStyleInfo name="TableStyleMedium8" showFirstColumn="0" showLastColumn="0" showRowStripes="1" showColumnStripes="0"/>
  <extLst>
    <ext xmlns:x14="http://schemas.microsoft.com/office/spreadsheetml/2009/9/main" uri="{504A1905-F514-4f6f-8877-14C23A59335A}">
      <x14:table altTextSummary="Entrez ou modifiez les éléments et valeurs d’autres actifs pour l’année en cours et les années précédentes dans ce tableau. Le total est calculé automatiquement à la f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assifsActuels" displayName="PassifsActuels" ref="B28:D35" totalsRowCount="1" headerRowDxfId="31" totalsRowDxfId="30">
  <autoFilter ref="B28:D34" xr:uid="{00000000-0009-0000-0100-000004000000}"/>
  <tableColumns count="3">
    <tableColumn id="1" xr3:uid="{00000000-0010-0000-0200-000001000000}" name="Passifs actuels :" totalsRowLabel="Total passifs actuels" dataDxfId="29" totalsRowDxfId="28"/>
    <tableColumn id="2" xr3:uid="{00000000-0010-0000-0200-000002000000}" name="Année précédente" totalsRowFunction="sum" dataDxfId="27" totalsRowDxfId="26"/>
    <tableColumn id="3" xr3:uid="{00000000-0010-0000-0200-000003000000}" name="Année en cours" totalsRowFunction="sum" dataDxfId="25" totalsRowDxfId="24"/>
  </tableColumns>
  <tableStyleInfo name="TableStyleMedium10" showFirstColumn="0" showLastColumn="0" showRowStripes="1" showColumnStripes="0"/>
  <extLst>
    <ext xmlns:x14="http://schemas.microsoft.com/office/spreadsheetml/2009/9/main" uri="{504A1905-F514-4f6f-8877-14C23A59335A}">
      <x14:table altTextSummary="Entrez ou modifiez les éléments et valeurs de passifs courants pour l’année en cours et les années précédentes dans ce tableau. Le total est calculé automatiquement à la f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assifsÀLongTerme" displayName="PassifsÀLongTerme" ref="B37:D39" totalsRowCount="1" headerRowDxfId="23" totalsRowDxfId="22">
  <autoFilter ref="B37:D38" xr:uid="{00000000-0009-0000-0100-000005000000}"/>
  <tableColumns count="3">
    <tableColumn id="1" xr3:uid="{00000000-0010-0000-0300-000001000000}" name="Passifs à long terme :" totalsRowLabel="Total passifs à long terme" dataDxfId="21" totalsRowDxfId="20"/>
    <tableColumn id="2" xr3:uid="{00000000-0010-0000-0300-000002000000}" name="Année précédente" totalsRowFunction="sum" dataDxfId="19" totalsRowDxfId="18"/>
    <tableColumn id="3" xr3:uid="{00000000-0010-0000-0300-000003000000}" name="Année en cours" totalsRowFunction="sum" dataDxfId="17" totalsRowDxfId="16"/>
  </tableColumns>
  <tableStyleInfo name="TableStyleMedium10" showFirstColumn="0" showLastColumn="0" showRowStripes="1" showColumnStripes="0"/>
  <extLst>
    <ext xmlns:x14="http://schemas.microsoft.com/office/spreadsheetml/2009/9/main" uri="{504A1905-F514-4f6f-8877-14C23A59335A}">
      <x14:table altTextSummary="Entrez ou modifiez les éléments et valeurs de passifs à long terme pour l’année en cours et les années précédentes dans ce tableau. Le total est calculé automatiquement à la f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ÉquitéDuPropriétaire" displayName="ÉquitéDuPropriétaire" ref="B41:D44" totalsRowCount="1" headerRowDxfId="15" totalsRowDxfId="14">
  <autoFilter ref="B41:D43" xr:uid="{00000000-0009-0000-0100-000006000000}"/>
  <tableColumns count="3">
    <tableColumn id="1" xr3:uid="{00000000-0010-0000-0400-000001000000}" name="Équité du propriétaire :" totalsRowLabel="Total d’équité du propriétaire" dataDxfId="13" totalsRowDxfId="12"/>
    <tableColumn id="2" xr3:uid="{00000000-0010-0000-0400-000002000000}" name="Année précédente" totalsRowFunction="sum" dataDxfId="11" totalsRowDxfId="10"/>
    <tableColumn id="3" xr3:uid="{00000000-0010-0000-0400-000003000000}" name="Année en cours" totalsRowFunction="sum" dataDxfId="9" totalsRowDxfId="8"/>
  </tableColumns>
  <tableStyleInfo name="TableStyleMedium10" showFirstColumn="0" showLastColumn="0" showRowStripes="1" showColumnStripes="0"/>
  <extLst>
    <ext xmlns:x14="http://schemas.microsoft.com/office/spreadsheetml/2009/9/main" uri="{504A1905-F514-4f6f-8877-14C23A59335A}">
      <x14:table altTextSummary="Entrez ou modifiez les éléments et valeurs de fonds propres pour l’année en cours et les années précédentes dans ce tableau. Le total est calculé automatiquement à la fi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ActifsActuels" displayName="ActifsActuels" ref="B5:D12" totalsRowCount="1" headerRowDxfId="7" totalsRowDxfId="6">
  <autoFilter ref="B5:D11" xr:uid="{00000000-0009-0000-0100-000002000000}"/>
  <tableColumns count="3">
    <tableColumn id="1" xr3:uid="{00000000-0010-0000-0500-000001000000}" name="Actifs actuels :" totalsRowLabel="Total Actifs actuels" dataDxfId="5" totalsRowDxfId="4"/>
    <tableColumn id="2" xr3:uid="{00000000-0010-0000-0500-000002000000}" name="Année précédente" totalsRowFunction="sum" dataDxfId="3" totalsRowDxfId="2"/>
    <tableColumn id="3" xr3:uid="{00000000-0010-0000-0500-000003000000}" name="Année en cours" totalsRowFunction="sum" dataDxfId="1" totalsRowDxfId="0"/>
  </tableColumns>
  <tableStyleInfo name="TableStyleMedium8" showFirstColumn="0" showLastColumn="0" showRowStripes="1" showColumnStripes="0"/>
  <extLst>
    <ext xmlns:x14="http://schemas.microsoft.com/office/spreadsheetml/2009/9/main" uri="{504A1905-F514-4f6f-8877-14C23A59335A}">
      <x14:table altTextSummary="Entrez ou modifiez les éléments et valeurs d’actifs courants pour l’année en cours et les années précédentes dans ce tableau. Le total est calculé automatiquement à la fin."/>
    </ext>
  </extLst>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tabColor theme="9" tint="-0.499984740745262"/>
  </sheetPr>
  <dimension ref="B1:B8"/>
  <sheetViews>
    <sheetView showGridLines="0" tabSelected="1" workbookViewId="0"/>
  </sheetViews>
  <sheetFormatPr baseColWidth="10" defaultColWidth="9.140625" defaultRowHeight="12.75" x14ac:dyDescent="0.2"/>
  <cols>
    <col min="1" max="1" width="2.7109375" customWidth="1"/>
    <col min="2" max="2" width="86.7109375" customWidth="1"/>
    <col min="3" max="3" width="2.7109375" customWidth="1"/>
  </cols>
  <sheetData>
    <row r="1" spans="2:2" ht="30" customHeight="1" x14ac:dyDescent="0.2">
      <c r="B1" s="24" t="s">
        <v>0</v>
      </c>
    </row>
    <row r="2" spans="2:2" ht="30" customHeight="1" x14ac:dyDescent="0.2">
      <c r="B2" s="21" t="s">
        <v>1</v>
      </c>
    </row>
    <row r="3" spans="2:2" ht="30" customHeight="1" x14ac:dyDescent="0.2">
      <c r="B3" s="43" t="s">
        <v>59</v>
      </c>
    </row>
    <row r="4" spans="2:2" ht="42.75" customHeight="1" x14ac:dyDescent="0.2">
      <c r="B4" s="21" t="s">
        <v>2</v>
      </c>
    </row>
    <row r="5" spans="2:2" ht="30" customHeight="1" x14ac:dyDescent="0.2">
      <c r="B5" s="21" t="s">
        <v>3</v>
      </c>
    </row>
    <row r="6" spans="2:2" ht="30" customHeight="1" x14ac:dyDescent="0.2">
      <c r="B6" s="23" t="s">
        <v>4</v>
      </c>
    </row>
    <row r="7" spans="2:2" ht="84.75" customHeight="1" x14ac:dyDescent="0.2">
      <c r="B7" s="21" t="s">
        <v>5</v>
      </c>
    </row>
    <row r="8" spans="2:2" ht="54" customHeight="1" x14ac:dyDescent="0.2">
      <c r="B8" s="43" t="s">
        <v>58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fitToPage="1"/>
  </sheetPr>
  <dimension ref="A1:D49"/>
  <sheetViews>
    <sheetView showGridLines="0" zoomScaleSheetLayoutView="100" workbookViewId="0"/>
  </sheetViews>
  <sheetFormatPr baseColWidth="10" defaultColWidth="9.140625" defaultRowHeight="12.75" x14ac:dyDescent="0.2"/>
  <cols>
    <col min="1" max="1" width="2.7109375" style="22" customWidth="1"/>
    <col min="2" max="2" width="46.7109375" style="10" customWidth="1"/>
    <col min="3" max="3" width="20.28515625" style="10" bestFit="1" customWidth="1"/>
    <col min="4" max="4" width="17.7109375" style="10" bestFit="1" customWidth="1"/>
    <col min="5" max="5" width="2.7109375" customWidth="1"/>
  </cols>
  <sheetData>
    <row r="1" spans="1:4" ht="18" customHeight="1" x14ac:dyDescent="0.2">
      <c r="A1" s="22" t="s">
        <v>60</v>
      </c>
      <c r="B1" s="39" t="s">
        <v>17</v>
      </c>
      <c r="C1" s="39"/>
      <c r="D1" s="41" t="s">
        <v>55</v>
      </c>
    </row>
    <row r="2" spans="1:4" ht="13.5" thickBot="1" x14ac:dyDescent="0.25">
      <c r="A2" s="22" t="s">
        <v>6</v>
      </c>
      <c r="B2" s="40"/>
      <c r="C2" s="40"/>
      <c r="D2" s="42"/>
    </row>
    <row r="3" spans="1:4" ht="18.75" customHeight="1" thickTop="1" thickBot="1" x14ac:dyDescent="0.35">
      <c r="B3" s="1"/>
      <c r="C3" s="29"/>
      <c r="D3" s="29"/>
    </row>
    <row r="4" spans="1:4" ht="15.75" thickTop="1" x14ac:dyDescent="0.25">
      <c r="A4" s="22" t="s">
        <v>7</v>
      </c>
      <c r="B4" s="2" t="s">
        <v>18</v>
      </c>
      <c r="C4" s="3"/>
      <c r="D4" s="4"/>
    </row>
    <row r="5" spans="1:4" x14ac:dyDescent="0.2">
      <c r="A5" s="22" t="s">
        <v>8</v>
      </c>
      <c r="B5" s="14" t="s">
        <v>19</v>
      </c>
      <c r="C5" s="17" t="s">
        <v>54</v>
      </c>
      <c r="D5" s="17" t="s">
        <v>56</v>
      </c>
    </row>
    <row r="6" spans="1:4" x14ac:dyDescent="0.2">
      <c r="B6" s="12" t="s">
        <v>20</v>
      </c>
      <c r="C6" s="31">
        <v>0</v>
      </c>
      <c r="D6" s="31">
        <v>0</v>
      </c>
    </row>
    <row r="7" spans="1:4" x14ac:dyDescent="0.2">
      <c r="B7" s="12" t="s">
        <v>21</v>
      </c>
      <c r="C7" s="31">
        <v>0</v>
      </c>
      <c r="D7" s="31">
        <v>0</v>
      </c>
    </row>
    <row r="8" spans="1:4" x14ac:dyDescent="0.2">
      <c r="B8" s="12" t="s">
        <v>22</v>
      </c>
      <c r="C8" s="31">
        <v>0</v>
      </c>
      <c r="D8" s="31">
        <v>0</v>
      </c>
    </row>
    <row r="9" spans="1:4" x14ac:dyDescent="0.2">
      <c r="B9" s="12" t="s">
        <v>23</v>
      </c>
      <c r="C9" s="31">
        <v>0</v>
      </c>
      <c r="D9" s="31">
        <v>0</v>
      </c>
    </row>
    <row r="10" spans="1:4" x14ac:dyDescent="0.2">
      <c r="B10" s="12" t="s">
        <v>24</v>
      </c>
      <c r="C10" s="31">
        <v>0</v>
      </c>
      <c r="D10" s="31">
        <v>0</v>
      </c>
    </row>
    <row r="11" spans="1:4" x14ac:dyDescent="0.2">
      <c r="B11" s="12" t="s">
        <v>25</v>
      </c>
      <c r="C11" s="31">
        <v>0</v>
      </c>
      <c r="D11" s="31">
        <v>0</v>
      </c>
    </row>
    <row r="12" spans="1:4" x14ac:dyDescent="0.2">
      <c r="B12" s="15" t="s">
        <v>26</v>
      </c>
      <c r="C12" s="32">
        <f>SUBTOTAL(109,ActifsActuels[Année précédente])</f>
        <v>0</v>
      </c>
      <c r="D12" s="32">
        <f>SUBTOTAL(109,ActifsActuels[Année en cours])</f>
        <v>0</v>
      </c>
    </row>
    <row r="13" spans="1:4" x14ac:dyDescent="0.2">
      <c r="B13"/>
      <c r="C13"/>
      <c r="D13"/>
    </row>
    <row r="14" spans="1:4" x14ac:dyDescent="0.2">
      <c r="A14" s="22" t="s">
        <v>9</v>
      </c>
      <c r="B14" s="14" t="s">
        <v>27</v>
      </c>
      <c r="C14" s="17" t="s">
        <v>54</v>
      </c>
      <c r="D14" s="17" t="s">
        <v>56</v>
      </c>
    </row>
    <row r="15" spans="1:4" x14ac:dyDescent="0.2">
      <c r="B15" s="12" t="s">
        <v>28</v>
      </c>
      <c r="C15" s="31">
        <v>0</v>
      </c>
      <c r="D15" s="31">
        <v>0</v>
      </c>
    </row>
    <row r="16" spans="1:4" x14ac:dyDescent="0.2">
      <c r="B16" s="12" t="s">
        <v>29</v>
      </c>
      <c r="C16" s="31">
        <v>0</v>
      </c>
      <c r="D16" s="31">
        <v>0</v>
      </c>
    </row>
    <row r="17" spans="1:4" x14ac:dyDescent="0.2">
      <c r="B17" s="12" t="s">
        <v>30</v>
      </c>
      <c r="C17" s="31">
        <v>0</v>
      </c>
      <c r="D17" s="31">
        <v>0</v>
      </c>
    </row>
    <row r="18" spans="1:4" x14ac:dyDescent="0.2">
      <c r="B18" s="12" t="s">
        <v>31</v>
      </c>
      <c r="C18" s="31">
        <v>0</v>
      </c>
      <c r="D18" s="31">
        <v>0</v>
      </c>
    </row>
    <row r="19" spans="1:4" x14ac:dyDescent="0.2">
      <c r="B19" s="19" t="s">
        <v>32</v>
      </c>
      <c r="C19" s="33">
        <f>SUBTOTAL(109,ActifsFixes[Année précédente])</f>
        <v>0</v>
      </c>
      <c r="D19" s="33">
        <f>SUBTOTAL(109,ActifsFixes[Année en cours])</f>
        <v>0</v>
      </c>
    </row>
    <row r="20" spans="1:4" x14ac:dyDescent="0.2">
      <c r="B20"/>
      <c r="C20"/>
      <c r="D20"/>
    </row>
    <row r="21" spans="1:4" x14ac:dyDescent="0.2">
      <c r="A21" s="22" t="s">
        <v>10</v>
      </c>
      <c r="B21" s="14" t="s">
        <v>33</v>
      </c>
      <c r="C21" s="17" t="s">
        <v>54</v>
      </c>
      <c r="D21" s="17" t="s">
        <v>56</v>
      </c>
    </row>
    <row r="22" spans="1:4" x14ac:dyDescent="0.2">
      <c r="B22" s="12" t="s">
        <v>34</v>
      </c>
      <c r="C22" s="31">
        <v>0</v>
      </c>
      <c r="D22" s="31">
        <v>0</v>
      </c>
    </row>
    <row r="23" spans="1:4" x14ac:dyDescent="0.2">
      <c r="B23" s="19" t="s">
        <v>35</v>
      </c>
      <c r="C23" s="33">
        <f>SUBTOTAL(109,AutresActifs[Année précédente])</f>
        <v>0</v>
      </c>
      <c r="D23" s="33">
        <f>SUBTOTAL(109,AutresActifs[Année en cours])</f>
        <v>0</v>
      </c>
    </row>
    <row r="24" spans="1:4" x14ac:dyDescent="0.2">
      <c r="B24" s="5"/>
      <c r="C24" s="25"/>
      <c r="D24" s="26"/>
    </row>
    <row r="25" spans="1:4" ht="18" thickBot="1" x14ac:dyDescent="0.35">
      <c r="A25" s="22" t="s">
        <v>11</v>
      </c>
      <c r="B25" s="6" t="s">
        <v>36</v>
      </c>
      <c r="C25" s="34">
        <f>AutresActifs[[#Totals],[Année précédente]]+ActifsFixes[[#Totals],[Année précédente]]+ActifsActuels[[#Totals],[Année précédente]]</f>
        <v>0</v>
      </c>
      <c r="D25" s="34">
        <f>AutresActifs[[#Totals],[Année en cours]]+ActifsFixes[[#Totals],[Année en cours]]+ActifsActuels[[#Totals],[Année en cours]]</f>
        <v>0</v>
      </c>
    </row>
    <row r="26" spans="1:4" ht="18.75" customHeight="1" thickTop="1" thickBot="1" x14ac:dyDescent="0.35">
      <c r="B26" s="7"/>
      <c r="C26" s="30"/>
      <c r="D26" s="30"/>
    </row>
    <row r="27" spans="1:4" ht="15.75" thickTop="1" x14ac:dyDescent="0.25">
      <c r="A27" s="22" t="s">
        <v>12</v>
      </c>
      <c r="B27" s="2" t="s">
        <v>37</v>
      </c>
      <c r="C27" s="27"/>
      <c r="D27" s="28"/>
    </row>
    <row r="28" spans="1:4" x14ac:dyDescent="0.2">
      <c r="A28" s="22" t="s">
        <v>13</v>
      </c>
      <c r="B28" s="16" t="s">
        <v>38</v>
      </c>
      <c r="C28" s="18" t="s">
        <v>54</v>
      </c>
      <c r="D28" s="18" t="s">
        <v>56</v>
      </c>
    </row>
    <row r="29" spans="1:4" x14ac:dyDescent="0.2">
      <c r="B29" s="13" t="s">
        <v>39</v>
      </c>
      <c r="C29" s="35">
        <v>0</v>
      </c>
      <c r="D29" s="35">
        <v>0</v>
      </c>
    </row>
    <row r="30" spans="1:4" x14ac:dyDescent="0.2">
      <c r="B30" s="13" t="s">
        <v>40</v>
      </c>
      <c r="C30" s="35">
        <v>0</v>
      </c>
      <c r="D30" s="35">
        <v>0</v>
      </c>
    </row>
    <row r="31" spans="1:4" x14ac:dyDescent="0.2">
      <c r="B31" s="13" t="s">
        <v>41</v>
      </c>
      <c r="C31" s="35">
        <v>0</v>
      </c>
      <c r="D31" s="35">
        <v>0</v>
      </c>
    </row>
    <row r="32" spans="1:4" x14ac:dyDescent="0.2">
      <c r="B32" s="13" t="s">
        <v>42</v>
      </c>
      <c r="C32" s="35">
        <v>0</v>
      </c>
      <c r="D32" s="35">
        <v>0</v>
      </c>
    </row>
    <row r="33" spans="1:4" x14ac:dyDescent="0.2">
      <c r="B33" s="13" t="s">
        <v>43</v>
      </c>
      <c r="C33" s="35">
        <v>0</v>
      </c>
      <c r="D33" s="35">
        <v>0</v>
      </c>
    </row>
    <row r="34" spans="1:4" x14ac:dyDescent="0.2">
      <c r="B34" s="13" t="s">
        <v>25</v>
      </c>
      <c r="C34" s="35">
        <v>0</v>
      </c>
      <c r="D34" s="35">
        <v>0</v>
      </c>
    </row>
    <row r="35" spans="1:4" x14ac:dyDescent="0.2">
      <c r="B35" s="20" t="s">
        <v>44</v>
      </c>
      <c r="C35" s="36">
        <f>SUBTOTAL(109,PassifsActuels[Année précédente])</f>
        <v>0</v>
      </c>
      <c r="D35" s="36">
        <f>SUBTOTAL(109,PassifsActuels[Année en cours])</f>
        <v>0</v>
      </c>
    </row>
    <row r="36" spans="1:4" x14ac:dyDescent="0.2">
      <c r="B36"/>
      <c r="C36"/>
      <c r="D36"/>
    </row>
    <row r="37" spans="1:4" x14ac:dyDescent="0.2">
      <c r="A37" s="22" t="s">
        <v>57</v>
      </c>
      <c r="B37" s="16" t="s">
        <v>45</v>
      </c>
      <c r="C37" s="18" t="s">
        <v>54</v>
      </c>
      <c r="D37" s="18" t="s">
        <v>56</v>
      </c>
    </row>
    <row r="38" spans="1:4" x14ac:dyDescent="0.2">
      <c r="B38" s="13" t="s">
        <v>46</v>
      </c>
      <c r="C38" s="35">
        <v>0</v>
      </c>
      <c r="D38" s="35">
        <v>0</v>
      </c>
    </row>
    <row r="39" spans="1:4" x14ac:dyDescent="0.2">
      <c r="B39" s="20" t="s">
        <v>47</v>
      </c>
      <c r="C39" s="36">
        <f>SUBTOTAL(109,PassifsÀLongTerme[Année précédente])</f>
        <v>0</v>
      </c>
      <c r="D39" s="36">
        <f>SUBTOTAL(109,PassifsÀLongTerme[Année en cours])</f>
        <v>0</v>
      </c>
    </row>
    <row r="40" spans="1:4" x14ac:dyDescent="0.2">
      <c r="B40"/>
      <c r="C40"/>
      <c r="D40"/>
    </row>
    <row r="41" spans="1:4" x14ac:dyDescent="0.2">
      <c r="A41" s="22" t="s">
        <v>14</v>
      </c>
      <c r="B41" s="16" t="s">
        <v>48</v>
      </c>
      <c r="C41" s="18" t="s">
        <v>54</v>
      </c>
      <c r="D41" s="18" t="s">
        <v>56</v>
      </c>
    </row>
    <row r="42" spans="1:4" x14ac:dyDescent="0.2">
      <c r="B42" s="13" t="s">
        <v>49</v>
      </c>
      <c r="C42" s="35">
        <v>0</v>
      </c>
      <c r="D42" s="35">
        <v>0</v>
      </c>
    </row>
    <row r="43" spans="1:4" x14ac:dyDescent="0.2">
      <c r="B43" s="13" t="s">
        <v>50</v>
      </c>
      <c r="C43" s="35">
        <v>0</v>
      </c>
      <c r="D43" s="35">
        <v>0</v>
      </c>
    </row>
    <row r="44" spans="1:4" x14ac:dyDescent="0.2">
      <c r="B44" s="20" t="s">
        <v>51</v>
      </c>
      <c r="C44" s="36">
        <f>SUBTOTAL(109,ÉquitéDuPropriétaire[Année précédente])</f>
        <v>0</v>
      </c>
      <c r="D44" s="36">
        <f>SUBTOTAL(109,ÉquitéDuPropriétaire[Année en cours])</f>
        <v>0</v>
      </c>
    </row>
    <row r="45" spans="1:4" x14ac:dyDescent="0.2">
      <c r="B45"/>
      <c r="C45"/>
      <c r="D45"/>
    </row>
    <row r="46" spans="1:4" ht="18" thickBot="1" x14ac:dyDescent="0.35">
      <c r="A46" s="22" t="s">
        <v>15</v>
      </c>
      <c r="B46" s="8" t="s">
        <v>52</v>
      </c>
      <c r="C46" s="37">
        <f>ÉquitéDuPropriétaire[[#Totals],[Année précédente]]+PassifsÀLongTerme[[#Totals],[Année précédente]]+PassifsActuels[[#Totals],[Année précédente]]</f>
        <v>0</v>
      </c>
      <c r="D46" s="37">
        <f>ÉquitéDuPropriétaire[[#Totals],[Année en cours]]+PassifsÀLongTerme[[#Totals],[Année en cours]]+PassifsActuels[[#Totals],[Année en cours]]</f>
        <v>0</v>
      </c>
    </row>
    <row r="47" spans="1:4" ht="13.5" thickTop="1" x14ac:dyDescent="0.2">
      <c r="B47" s="9"/>
      <c r="C47" s="25"/>
      <c r="D47" s="26"/>
    </row>
    <row r="49" spans="1:4" ht="17.25" x14ac:dyDescent="0.3">
      <c r="A49" s="22" t="s">
        <v>16</v>
      </c>
      <c r="B49" s="11" t="s">
        <v>53</v>
      </c>
      <c r="C49" s="38">
        <f>SUM(C25-C46)</f>
        <v>0</v>
      </c>
      <c r="D49" s="38">
        <f>SUM(D25-D46)</f>
        <v>0</v>
      </c>
    </row>
  </sheetData>
  <mergeCells count="2">
    <mergeCell ref="B1:C2"/>
    <mergeCell ref="D1:D2"/>
  </mergeCells>
  <phoneticPr fontId="0" type="noConversion"/>
  <conditionalFormatting sqref="C49:D49">
    <cfRule type="cellIs" dxfId="48" priority="1" operator="lessThan">
      <formula>0</formula>
    </cfRule>
  </conditionalFormatting>
  <printOptions horizontalCentered="1" verticalCentered="1"/>
  <pageMargins left="0.5" right="0.5" top="0.5" bottom="0.5" header="0.5" footer="0.5"/>
  <pageSetup paperSize="9" orientation="portrait" horizontalDpi="4294967294" r:id="rId1"/>
  <headerFooter alignWithMargins="0"/>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2</vt:i4>
      </vt:variant>
      <vt:variant>
        <vt:lpstr>Graphiques</vt:lpstr>
      </vt:variant>
      <vt:variant>
        <vt:i4>1</vt:i4>
      </vt:variant>
    </vt:vector>
  </HeadingPairs>
  <TitlesOfParts>
    <vt:vector size="3" baseType="lpstr">
      <vt:lpstr>Début</vt:lpstr>
      <vt:lpstr>Feuille Solde</vt:lpstr>
      <vt:lpstr>Graphique année par année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2018-05-17T11:18:53Z</dcterms:created>
  <dcterms:modified xsi:type="dcterms:W3CDTF">2019-04-18T08:01:56Z</dcterms:modified>
</cp:coreProperties>
</file>

<file path=docProps/custom.xml><?xml version="1.0" encoding="utf-8"?>
<Properties xmlns="http://schemas.openxmlformats.org/officeDocument/2006/custom-properties" xmlns:vt="http://schemas.openxmlformats.org/officeDocument/2006/docPropsVTypes"/>
</file>