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6_Accessibility_Win32_Q4_B2\04_PreDTP_Done\hu-HU\"/>
    </mc:Choice>
  </mc:AlternateContent>
  <bookViews>
    <workbookView xWindow="-120" yWindow="-120" windowWidth="28800" windowHeight="14400" xr2:uid="{00000000-000D-0000-FFFF-FFFF00000000}"/>
  </bookViews>
  <sheets>
    <sheet name="Kezdés" sheetId="5" r:id="rId1"/>
    <sheet name="Mérleg" sheetId="2" r:id="rId2"/>
    <sheet name="Éves bontás diagram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<sst xmlns="http://schemas.openxmlformats.org/spreadsheetml/2006/main" count="72" uniqueCount="61">
  <si>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A SABLON BEMUTATÁSA</t>
  </si>
  <si>
    <t>Kövesse nyomon a mérlegfőösszeget, kötelezettségeit, saját tőkéjét és egyenlegét a munkafüzet használatával.</t>
  </si>
  <si>
    <t>Adja meg az Eszközöket és a Kötelezettségeket a Mérleg munkalap megfelelő táblázataiba.</t>
  </si>
  <si>
    <t>A rendszer az összes forgóeszközt, befektetett eszközt és egyéb eszközt, valamint az összes rövid és hosszú lejáratú tartozást, a teljes saját tőkét és mérleget automatikusan kiszámítja.</t>
  </si>
  <si>
    <t>Megjegyzés: </t>
  </si>
  <si>
    <t>Ha szeretne többet megtudni a MÉRLEG munkalapon található táblázatokról, nyomja le a SHIFT, majd az F10 billentyűt egy táblázaton belül, válassza a TÁBLÁZAT lehetőséget, majd a HELYETTESÍTŐ SZÖVEG elemet.</t>
  </si>
  <si>
    <t>A jobbra lévő cellában adhatja meg a cég nevét. A D1 cellában szerepel a munkalap címe. A következő utasítás az A4 cellában található.</t>
  </si>
  <si>
    <t>A jobbra lévő cellában szerepel az Eszközök felirat.</t>
  </si>
  <si>
    <t>A jobbra lévő cellában kezdődő Forgóeszközök táblázatban adhatja meg az adatokat. A következő utasítás az A14 cellában található.</t>
  </si>
  <si>
    <t>A jobbra lévő cellában kezdődő Befektetett eszközök táblázatban adhatja meg az adatokat. A következő utasítás az A21 cellában található.</t>
  </si>
  <si>
    <t>A jobbra lévő cellában kezdődő Egyéb eszközök táblázatban adhatja meg az adatokat. A következő utasítás az A25 cellában található.</t>
  </si>
  <si>
    <t>A jobbra lévő cellában kezdődő Rövid lejáratú kötelezettségek táblázatban adhatja meg az adatokat. A következő utasítás az A37 cellában található.</t>
  </si>
  <si>
    <t>A jobbra lévő cellában kezdődő Hosszú lejáratú kötelezettségek táblázatban adhatja meg az adatokat. A következő utasítás az A41 cellában található.</t>
  </si>
  <si>
    <t>A jobbra lévő cellában kezdődő Saját vagyon táblázatban adhatja meg az adatokat. A következő utasítás az A46 cellában található.</t>
  </si>
  <si>
    <t>Az előző évre vonatkozó mérleg a C49 cellában, a jelenlegi évre vonatkozó pedig a D49 cellában kerül automatikusan kiszámításra.</t>
  </si>
  <si>
    <t>Az Ön cégének neve</t>
  </si>
  <si>
    <t>Eszközök</t>
  </si>
  <si>
    <t>Forgóeszközök:</t>
  </si>
  <si>
    <t>Készpénz</t>
  </si>
  <si>
    <t>Befektetések</t>
  </si>
  <si>
    <t>Készletek</t>
  </si>
  <si>
    <t>Kinnlévőségek</t>
  </si>
  <si>
    <t>Előre kifizetett költségek</t>
  </si>
  <si>
    <t>Egyéb</t>
  </si>
  <si>
    <t>Összes forgóeszköz</t>
  </si>
  <si>
    <t>Befektetett eszközök:</t>
  </si>
  <si>
    <t>Ingatlan és berendezések</t>
  </si>
  <si>
    <t>Bérlemények fejlesztései</t>
  </si>
  <si>
    <t>Részvények és egyéb befektetések</t>
  </si>
  <si>
    <t>Mínusz halmozott értékcsökkenés</t>
  </si>
  <si>
    <t>Befektetett eszközök összesen</t>
  </si>
  <si>
    <t>Egyéb eszközök:</t>
  </si>
  <si>
    <t>Goodwill</t>
  </si>
  <si>
    <t>Egyéb eszközök összesen</t>
  </si>
  <si>
    <t>Összes eszköz</t>
  </si>
  <si>
    <t>Kötelezettségek és saját tőke</t>
  </si>
  <si>
    <t>Rövid lejáratú kötelezettségek:</t>
  </si>
  <si>
    <t>Kötelezettségek</t>
  </si>
  <si>
    <t>Elhatárolt bérek</t>
  </si>
  <si>
    <t>Elhatárolt díjak</t>
  </si>
  <si>
    <t>Fizetendő jövedelemadó</t>
  </si>
  <si>
    <t>Meg nem szolgált bevétel</t>
  </si>
  <si>
    <t>Rövid lejáratú kötelezettségek összesen</t>
  </si>
  <si>
    <t>Hosszú lejáratú kötelezettségek:</t>
  </si>
  <si>
    <t>Fizetendő jelzáloghitel</t>
  </si>
  <si>
    <t>Hosszú lejáratú kötelezettségek összesen</t>
  </si>
  <si>
    <t>Befektetett tőke</t>
  </si>
  <si>
    <t>Felhalmozott eredmény</t>
  </si>
  <si>
    <t>Saját tőke összesen</t>
  </si>
  <si>
    <t>Kötelezettségek és saját tőke összesen</t>
  </si>
  <si>
    <t>Egyenleg</t>
  </si>
  <si>
    <t>Előző év</t>
  </si>
  <si>
    <t>Mérleg</t>
  </si>
  <si>
    <t>Folyó év</t>
  </si>
  <si>
    <t>Az éves bontás diagram automatikusan frissül a másik munkalapon.</t>
  </si>
  <si>
    <t>További útmutatást a MÉRLEG munkalap A oszlopában, valamint az ÉVES BONTÁS DIAGRAM című munkalap A1 cellájában talál. Ez a szöveg szándékosan van elrejtve. Ha törölni szeretné a szöveget, jelölje ki az A oszlopot vagy az A1 cellát, majd nyomja le a DELETE billentyűt. Ha láthatóvá szeretné tenni a szöveget, jelölje ki az A oszlopot vagy az A1 cellát, és módosítsa a betűszínt.</t>
  </si>
  <si>
    <t>Ez a munkalap mérleg készítésére szolgál. Ennek az oszlopnak a celláiban a munkalap használatát megkönnyítő útmutatásokat olvashat. Első lépésként nyomja le a Le nyílbillentyűt.</t>
  </si>
  <si>
    <t>Az előző év összes eszköz a C25 cellában, míg a folyó év összes eszköz a D25 cellában kerül automatikusan kiszámításra. A következő utasítás az A27 cellában található.</t>
  </si>
  <si>
    <t>A kötelezettségek és saját tőke címke a jobb oldali cellában található.</t>
  </si>
  <si>
    <t>Saját vagyon:</t>
  </si>
  <si>
    <t>Az előző év vonatkozó összes kötelezettségek és saját tőke összesen a C46 cellában, az folyó év vonatkozó adatok pedig a D46 cellában kerül automatikusan kiszámításra. A következő utasítás az A49 cellában található.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</si>
</sst>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(* #,##0_);_(* \(#,##0\);_(* &quot;-&quot;_);_(@_)"/>
    <numFmt numFmtId="166" formatCode="_(* #,##0.00_);_(* \(#,##0.00\);_(* &quot;-&quot;??_);_(@_)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164" fontId="9" fillId="2" borderId="0" xfId="2" applyNumberFormat="1"/>
    <xf numFmtId="164" fontId="8" fillId="4" borderId="1" xfId="2" applyNumberFormat="1" applyFont="1" applyFill="1" applyBorder="1"/>
    <xf numFmtId="164" fontId="8" fillId="4" borderId="1" xfId="0" applyNumberFormat="1" applyFont="1" applyFill="1" applyBorder="1"/>
    <xf numFmtId="164" fontId="4" fillId="0" borderId="2" xfId="1" applyNumberFormat="1" applyFont="1" applyBorder="1"/>
    <xf numFmtId="164" fontId="9" fillId="3" borderId="0" xfId="3" applyNumberFormat="1"/>
    <xf numFmtId="164" fontId="8" fillId="5" borderId="1" xfId="0" applyNumberFormat="1" applyFont="1" applyFill="1" applyBorder="1"/>
    <xf numFmtId="164" fontId="4" fillId="0" borderId="3" xfId="1" applyNumberFormat="1" applyFont="1" applyBorder="1"/>
    <xf numFmtId="164" fontId="4" fillId="0" borderId="0" xfId="0" applyNumberFormat="1" applyFont="1" applyBorder="1"/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9" builtinId="15" customBuiltin="1"/>
    <cellStyle name="Címsor 1" xfId="10" builtinId="16" customBuiltin="1"/>
    <cellStyle name="Címsor 2" xfId="1" builtinId="17" customBuiltin="1"/>
    <cellStyle name="Címsor 3" xfId="11" builtinId="18" customBuiltin="1"/>
    <cellStyle name="Címsor 4" xfId="12" builtinId="19" customBuiltin="1"/>
    <cellStyle name="Ellenőrzőcella" xfId="20" builtinId="23" customBuiltin="1"/>
    <cellStyle name="Ezres" xfId="4" builtinId="3" customBuiltin="1"/>
    <cellStyle name="Ezres [0]" xfId="5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emelés 1" xfId="2" builtinId="12" customBuiltin="1"/>
    <cellStyle name="Kiemelés 2" xfId="3" builtinId="13" customBuiltin="1"/>
    <cellStyle name="Kimenet" xfId="17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6" builtinId="4" customBuiltin="1"/>
    <cellStyle name="Pénznem [0]" xfId="7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8" builtinId="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F_t_-;\-* #,##0.00\ _F_t_-;_-* &quot;-&quot;??\ _F_t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4" formatCode="_-* #,##0.00\ _F_t_-;\-* #,##0.00\ _F_t_-;_-* &quot;-&quot;??\ _F_t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Éves összehasonlítás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Mérleg!$C$3</c:f>
              <c:strCache>
                <c:ptCount val="1"/>
              </c:strCache>
            </c:strRef>
          </c:tx>
          <c:invertIfNegative val="0"/>
          <c:cat>
            <c:strRef>
              <c:f>(Mérleg!$B$6:$B$12,Mérleg!$B$15:$B$19,Mérleg!$B$22:$B$23,Mérleg!$B$29:$B$35,Mérleg!$B$38:$B$39,Mérleg!$B$42:$B$44)</c:f>
              <c:strCache>
                <c:ptCount val="26"/>
                <c:pt idx="0">
                  <c:v>Készpénz</c:v>
                </c:pt>
                <c:pt idx="1">
                  <c:v>Befektetések</c:v>
                </c:pt>
                <c:pt idx="2">
                  <c:v>Készletek</c:v>
                </c:pt>
                <c:pt idx="3">
                  <c:v>Kinnlévőségek</c:v>
                </c:pt>
                <c:pt idx="4">
                  <c:v>Előre kifizetett költségek</c:v>
                </c:pt>
                <c:pt idx="5">
                  <c:v>Egyéb</c:v>
                </c:pt>
                <c:pt idx="6">
                  <c:v>Összes forgóeszköz</c:v>
                </c:pt>
                <c:pt idx="7">
                  <c:v>Ingatlan és berendezések</c:v>
                </c:pt>
                <c:pt idx="8">
                  <c:v>Bérlemények fejlesztései</c:v>
                </c:pt>
                <c:pt idx="9">
                  <c:v>Részvények és egyéb befektetések</c:v>
                </c:pt>
                <c:pt idx="10">
                  <c:v>Mínusz halmozott értékcsökkenés</c:v>
                </c:pt>
                <c:pt idx="11">
                  <c:v>Befektetett eszközök összesen</c:v>
                </c:pt>
                <c:pt idx="12">
                  <c:v>Goodwill</c:v>
                </c:pt>
                <c:pt idx="13">
                  <c:v>Egyéb eszközök összesen</c:v>
                </c:pt>
                <c:pt idx="14">
                  <c:v>Kötelezettségek</c:v>
                </c:pt>
                <c:pt idx="15">
                  <c:v>Elhatárolt bérek</c:v>
                </c:pt>
                <c:pt idx="16">
                  <c:v>Elhatárolt díjak</c:v>
                </c:pt>
                <c:pt idx="17">
                  <c:v>Fizetendő jövedelemadó</c:v>
                </c:pt>
                <c:pt idx="18">
                  <c:v>Meg nem szolgált bevétel</c:v>
                </c:pt>
                <c:pt idx="19">
                  <c:v>Egyéb</c:v>
                </c:pt>
                <c:pt idx="20">
                  <c:v>Rövid lejáratú kötelezettségek összesen</c:v>
                </c:pt>
                <c:pt idx="21">
                  <c:v>Fizetendő jelzáloghitel</c:v>
                </c:pt>
                <c:pt idx="22">
                  <c:v>Hosszú lejáratú kötelezettségek összesen</c:v>
                </c:pt>
                <c:pt idx="23">
                  <c:v>Befektetett tőke</c:v>
                </c:pt>
                <c:pt idx="24">
                  <c:v>Felhalmozott eredmény</c:v>
                </c:pt>
                <c:pt idx="25">
                  <c:v>Saját tőke összesen</c:v>
                </c:pt>
              </c:strCache>
            </c:strRef>
          </c:cat>
          <c:val>
            <c:numRef>
              <c:f>(Mérleg!$C$6:$C$12,Mérleg!$C$15:$C$19,Mérleg!$C$22:$C$23,Mérleg!$C$29:$C$35,Mérleg!$C$38:$C$39,Mérleg!$C$42:$C$44)</c:f>
              <c:numCache>
                <c:formatCode>_-* #\ ##0.00\ _F_t_-;\-* #\ ##0.00\ _F_t_-;_-* "-"??\ _F_t_-;_-@_-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Mérleg!$D$3</c:f>
              <c:strCache>
                <c:ptCount val="1"/>
              </c:strCache>
            </c:strRef>
          </c:tx>
          <c:invertIfNegative val="0"/>
          <c:cat>
            <c:strRef>
              <c:f>(Mérleg!$B$6:$B$12,Mérleg!$B$15:$B$19,Mérleg!$B$22:$B$23,Mérleg!$B$29:$B$35,Mérleg!$B$38:$B$39,Mérleg!$B$42:$B$44)</c:f>
              <c:strCache>
                <c:ptCount val="26"/>
                <c:pt idx="0">
                  <c:v>Készpénz</c:v>
                </c:pt>
                <c:pt idx="1">
                  <c:v>Befektetések</c:v>
                </c:pt>
                <c:pt idx="2">
                  <c:v>Készletek</c:v>
                </c:pt>
                <c:pt idx="3">
                  <c:v>Kinnlévőségek</c:v>
                </c:pt>
                <c:pt idx="4">
                  <c:v>Előre kifizetett költségek</c:v>
                </c:pt>
                <c:pt idx="5">
                  <c:v>Egyéb</c:v>
                </c:pt>
                <c:pt idx="6">
                  <c:v>Összes forgóeszköz</c:v>
                </c:pt>
                <c:pt idx="7">
                  <c:v>Ingatlan és berendezések</c:v>
                </c:pt>
                <c:pt idx="8">
                  <c:v>Bérlemények fejlesztései</c:v>
                </c:pt>
                <c:pt idx="9">
                  <c:v>Részvények és egyéb befektetések</c:v>
                </c:pt>
                <c:pt idx="10">
                  <c:v>Mínusz halmozott értékcsökkenés</c:v>
                </c:pt>
                <c:pt idx="11">
                  <c:v>Befektetett eszközök összesen</c:v>
                </c:pt>
                <c:pt idx="12">
                  <c:v>Goodwill</c:v>
                </c:pt>
                <c:pt idx="13">
                  <c:v>Egyéb eszközök összesen</c:v>
                </c:pt>
                <c:pt idx="14">
                  <c:v>Kötelezettségek</c:v>
                </c:pt>
                <c:pt idx="15">
                  <c:v>Elhatárolt bérek</c:v>
                </c:pt>
                <c:pt idx="16">
                  <c:v>Elhatárolt díjak</c:v>
                </c:pt>
                <c:pt idx="17">
                  <c:v>Fizetendő jövedelemadó</c:v>
                </c:pt>
                <c:pt idx="18">
                  <c:v>Meg nem szolgált bevétel</c:v>
                </c:pt>
                <c:pt idx="19">
                  <c:v>Egyéb</c:v>
                </c:pt>
                <c:pt idx="20">
                  <c:v>Rövid lejáratú kötelezettségek összesen</c:v>
                </c:pt>
                <c:pt idx="21">
                  <c:v>Fizetendő jelzáloghitel</c:v>
                </c:pt>
                <c:pt idx="22">
                  <c:v>Hosszú lejáratú kötelezettségek összesen</c:v>
                </c:pt>
                <c:pt idx="23">
                  <c:v>Befektetett tőke</c:v>
                </c:pt>
                <c:pt idx="24">
                  <c:v>Felhalmozott eredmény</c:v>
                </c:pt>
                <c:pt idx="25">
                  <c:v>Saját tőke összesen</c:v>
                </c:pt>
              </c:strCache>
            </c:strRef>
          </c:cat>
          <c:val>
            <c:numRef>
              <c:f>(Mérleg!$D$6:$D$12,Mérleg!$D$15:$D$19,Mérleg!$D$22:$D$23,Mérleg!$D$29:$D$35,Mérleg!$D$38:$D$39,Mérleg!$D$42:$D$44)</c:f>
              <c:numCache>
                <c:formatCode>_-* #\ ##0.00\ _F_t_-;\-* #\ ##0.00\ _F_t_-;_-* "-"??\ _F_t_-;_-@_-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-* #\ ##0.00\ _F_t_-;\-* #\ ##0.00\ _F_t_-;_-* &quot;-&quot;??\ _F_t_-;_-@_-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Az aktuális és előző évi eszközöket és forrásokat háromdimenziós csoportosított oszlop diagram hasonlítja össz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efektetettEszközök" displayName="BefektetettEszközök" ref="B14:D19" totalsRowCount="1" headerRowDxfId="47" totalsRowDxfId="46">
  <autoFilter ref="B14:D18" xr:uid="{00000000-0009-0000-0100-000003000000}"/>
  <tableColumns count="3">
    <tableColumn id="1" xr3:uid="{00000000-0010-0000-0000-000001000000}" name="Befektetett eszközök:" totalsRowLabel="Befektetett eszközök összesen" dataDxfId="45" totalsRowDxfId="44"/>
    <tableColumn id="2" xr3:uid="{00000000-0010-0000-0000-000002000000}" name="Előző év" totalsRowFunction="sum" dataDxfId="43" totalsRowDxfId="42"/>
    <tableColumn id="3" xr3:uid="{00000000-0010-0000-0000-000003000000}" name="Folyó év" totalsRowFunction="sum" dataDxfId="41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 tárgyi eszköz tételeket és értékeket az előző és az aktuális évre vonatkozóan ebben a táblázatban. A teljes összeget a végén a program automatikusan kiszámít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gyébEszközök" displayName="EgyébEszközök" ref="B21:D23" totalsRowCount="1" headerRowDxfId="39" totalsRowDxfId="38">
  <autoFilter ref="B21:D22" xr:uid="{00000000-0009-0000-0100-000001000000}"/>
  <tableColumns count="3">
    <tableColumn id="1" xr3:uid="{00000000-0010-0000-0100-000001000000}" name="Egyéb eszközök:" totalsRowLabel="Egyéb eszközök összesen" dataDxfId="37" totalsRowDxfId="36"/>
    <tableColumn id="2" xr3:uid="{00000000-0010-0000-0100-000002000000}" name="Előző év" totalsRowFunction="sum" dataDxfId="35" totalsRowDxfId="34"/>
    <tableColumn id="3" xr3:uid="{00000000-0010-0000-0100-000003000000}" name="Folyó év" totalsRowFunction="sum" dataDxfId="33" totalsRowDxfId="3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z egyéb eszköz tételeket és értékeket az előző és az aktuális évre vonatkozóan ebben a táblázatban. A teljes összeget a végén a program automatikusan kiszámítj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övidlejáratúKötelezettségek" displayName="RövidlejáratúKötelezettségek" ref="B28:D35" totalsRowCount="1" headerRowDxfId="31" totalsRowDxfId="30">
  <autoFilter ref="B28:D34" xr:uid="{00000000-0009-0000-0100-000004000000}"/>
  <tableColumns count="3">
    <tableColumn id="1" xr3:uid="{00000000-0010-0000-0200-000001000000}" name="Rövid lejáratú kötelezettségek:" totalsRowLabel="Rövid lejáratú kötelezettségek összesen" dataDxfId="29" totalsRowDxfId="28"/>
    <tableColumn id="2" xr3:uid="{00000000-0010-0000-0200-000002000000}" name="Előző év" totalsRowFunction="sum" dataDxfId="27" totalsRowDxfId="26"/>
    <tableColumn id="3" xr3:uid="{00000000-0010-0000-0200-000003000000}" name="Folyó év" totalsRowFunction="sum" dataDxfId="25" totalsRow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 rövid lejáratú kötelezettségeket és értékeket az előző és az aktuális évre vonatkozóan ebben a táblázatban. A teljes összeget a végén a program automatikusan kiszámítj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HosszúlejáratúKötelezettségek" displayName="HosszúlejáratúKötelezettségek" ref="B37:D39" totalsRowCount="1" headerRowDxfId="23" totalsRowDxfId="22">
  <autoFilter ref="B37:D38" xr:uid="{00000000-0009-0000-0100-000005000000}"/>
  <tableColumns count="3">
    <tableColumn id="1" xr3:uid="{00000000-0010-0000-0300-000001000000}" name="Hosszú lejáratú kötelezettségek:" totalsRowLabel="Hosszú lejáratú kötelezettségek összesen" dataDxfId="21" totalsRowDxfId="20"/>
    <tableColumn id="2" xr3:uid="{00000000-0010-0000-0300-000002000000}" name="Előző év" totalsRowFunction="sum" dataDxfId="19" totalsRowDxfId="18"/>
    <tableColumn id="3" xr3:uid="{00000000-0010-0000-0300-000003000000}" name="Folyó év" totalsRowFunction="sum" dataDxfId="17" totalsRow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 hosszú lejáratú kötelezettségeket és értékeket az előző és az aktuális évre vonatkozóan ebben a táblázatban. A teljes összeget a végén a program automatikusan kiszámítj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SajátVagyon" displayName="SajátVagyon" ref="B41:D44" totalsRowCount="1" headerRowDxfId="15" totalsRowDxfId="14">
  <autoFilter ref="B41:D43" xr:uid="{00000000-0009-0000-0100-000006000000}"/>
  <tableColumns count="3">
    <tableColumn id="1" xr3:uid="{00000000-0010-0000-0400-000001000000}" name="Saját vagyon:" totalsRowLabel="Saját tőke összesen" dataDxfId="13" totalsRowDxfId="12"/>
    <tableColumn id="2" xr3:uid="{00000000-0010-0000-0400-000002000000}" name="Előző év" totalsRowFunction="sum" dataDxfId="11" totalsRowDxfId="10"/>
    <tableColumn id="3" xr3:uid="{00000000-0010-0000-0400-000003000000}" name="Folyó év" totalsRowFunction="sum" dataDxfId="9" totalsRow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 saját vagyon tételeket és értékeket az előző és az aktuális évre vonatkozóan ebben a táblázatban. A teljes összeget a végén a program automatikusan kiszámítj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Forgóeszközök" displayName="Forgóeszközök" ref="B5:D12" totalsRowCount="1" headerRowDxfId="7" totalsRowDxfId="6">
  <autoFilter ref="B5:D11" xr:uid="{00000000-0009-0000-0100-000002000000}"/>
  <tableColumns count="3">
    <tableColumn id="1" xr3:uid="{00000000-0010-0000-0500-000001000000}" name="Forgóeszközök:" totalsRowLabel="Összes forgóeszköz" dataDxfId="5" totalsRowDxfId="4"/>
    <tableColumn id="2" xr3:uid="{00000000-0010-0000-0500-000002000000}" name="Előző év" totalsRowFunction="sum" dataDxfId="3" totalsRowDxfId="2"/>
    <tableColumn id="3" xr3:uid="{00000000-0010-0000-0500-000003000000}" name="Folyó év" totalsRowFunction="sum" dataDxfId="1" totalsRow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Adja meg, illetve módosítsa a forgóeszköz tételeket és értékeket az előző és az aktuális évre vonatkozóan ebben a táblázatban. A teljes összeget a végén a program automatikusan kiszámítja"/>
    </ext>
  </extLst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10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30" customHeight="1" x14ac:dyDescent="0.2">
      <c r="B2" s="21" t="s">
        <v>1</v>
      </c>
    </row>
    <row r="3" spans="2:2" ht="30" customHeight="1" x14ac:dyDescent="0.2">
      <c r="B3" s="21" t="s">
        <v>2</v>
      </c>
    </row>
    <row r="4" spans="2:2" ht="42.75" customHeight="1" x14ac:dyDescent="0.2">
      <c r="B4" s="21" t="s">
        <v>3</v>
      </c>
    </row>
    <row r="5" spans="2:2" ht="30" customHeight="1" x14ac:dyDescent="0.2">
      <c r="B5" s="31" t="s">
        <v>54</v>
      </c>
    </row>
    <row r="6" spans="2:2" ht="30" customHeight="1" x14ac:dyDescent="0.2">
      <c r="B6" s="23" t="s">
        <v>4</v>
      </c>
    </row>
    <row r="7" spans="2:2" ht="71.25" customHeight="1" x14ac:dyDescent="0.2">
      <c r="B7" s="31" t="s">
        <v>55</v>
      </c>
    </row>
    <row r="8" spans="2:2" ht="42.75" customHeight="1" x14ac:dyDescent="0.2">
      <c r="B8" s="21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4" width="17.5703125" style="10" customWidth="1"/>
    <col min="5" max="5" width="2.7109375" customWidth="1"/>
  </cols>
  <sheetData>
    <row r="1" spans="1:4" ht="18" customHeight="1" x14ac:dyDescent="0.2">
      <c r="A1" s="22" t="s">
        <v>56</v>
      </c>
      <c r="B1" s="40" t="s">
        <v>15</v>
      </c>
      <c r="C1" s="40"/>
      <c r="D1" s="42" t="s">
        <v>52</v>
      </c>
    </row>
    <row r="2" spans="1:4" ht="13.5" thickBot="1" x14ac:dyDescent="0.25">
      <c r="A2" s="22" t="s">
        <v>6</v>
      </c>
      <c r="B2" s="41"/>
      <c r="C2" s="41"/>
      <c r="D2" s="43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7</v>
      </c>
      <c r="B4" s="2" t="s">
        <v>16</v>
      </c>
      <c r="C4" s="3"/>
      <c r="D4" s="4"/>
    </row>
    <row r="5" spans="1:4" x14ac:dyDescent="0.2">
      <c r="A5" s="22" t="s">
        <v>8</v>
      </c>
      <c r="B5" s="14" t="s">
        <v>17</v>
      </c>
      <c r="C5" s="17" t="s">
        <v>51</v>
      </c>
      <c r="D5" s="17" t="s">
        <v>53</v>
      </c>
    </row>
    <row r="6" spans="1:4" x14ac:dyDescent="0.2">
      <c r="B6" s="12" t="s">
        <v>18</v>
      </c>
      <c r="C6" s="32">
        <v>0</v>
      </c>
      <c r="D6" s="32">
        <v>0</v>
      </c>
    </row>
    <row r="7" spans="1:4" x14ac:dyDescent="0.2">
      <c r="B7" s="12" t="s">
        <v>19</v>
      </c>
      <c r="C7" s="32">
        <v>0</v>
      </c>
      <c r="D7" s="32">
        <v>0</v>
      </c>
    </row>
    <row r="8" spans="1:4" x14ac:dyDescent="0.2">
      <c r="B8" s="12" t="s">
        <v>20</v>
      </c>
      <c r="C8" s="32">
        <v>0</v>
      </c>
      <c r="D8" s="32">
        <v>0</v>
      </c>
    </row>
    <row r="9" spans="1:4" x14ac:dyDescent="0.2">
      <c r="B9" s="12" t="s">
        <v>21</v>
      </c>
      <c r="C9" s="32">
        <v>0</v>
      </c>
      <c r="D9" s="32">
        <v>0</v>
      </c>
    </row>
    <row r="10" spans="1:4" x14ac:dyDescent="0.2">
      <c r="B10" s="12" t="s">
        <v>22</v>
      </c>
      <c r="C10" s="32">
        <v>0</v>
      </c>
      <c r="D10" s="32">
        <v>0</v>
      </c>
    </row>
    <row r="11" spans="1:4" x14ac:dyDescent="0.2">
      <c r="B11" s="12" t="s">
        <v>23</v>
      </c>
      <c r="C11" s="32">
        <v>0</v>
      </c>
      <c r="D11" s="32">
        <v>0</v>
      </c>
    </row>
    <row r="12" spans="1:4" x14ac:dyDescent="0.2">
      <c r="B12" s="15" t="s">
        <v>24</v>
      </c>
      <c r="C12" s="33">
        <f>SUBTOTAL(109,Forgóeszközök[Előző év])</f>
        <v>0</v>
      </c>
      <c r="D12" s="33">
        <f>SUBTOTAL(109,Forgóeszközök[Folyó év])</f>
        <v>0</v>
      </c>
    </row>
    <row r="13" spans="1:4" x14ac:dyDescent="0.2">
      <c r="B13"/>
      <c r="C13"/>
      <c r="D13"/>
    </row>
    <row r="14" spans="1:4" x14ac:dyDescent="0.2">
      <c r="A14" s="22" t="s">
        <v>9</v>
      </c>
      <c r="B14" s="14" t="s">
        <v>25</v>
      </c>
      <c r="C14" s="17" t="s">
        <v>51</v>
      </c>
      <c r="D14" s="17" t="s">
        <v>53</v>
      </c>
    </row>
    <row r="15" spans="1:4" x14ac:dyDescent="0.2">
      <c r="B15" s="12" t="s">
        <v>26</v>
      </c>
      <c r="C15" s="32">
        <v>0</v>
      </c>
      <c r="D15" s="32">
        <v>0</v>
      </c>
    </row>
    <row r="16" spans="1:4" x14ac:dyDescent="0.2">
      <c r="B16" s="12" t="s">
        <v>27</v>
      </c>
      <c r="C16" s="32">
        <v>0</v>
      </c>
      <c r="D16" s="32">
        <v>0</v>
      </c>
    </row>
    <row r="17" spans="1:4" x14ac:dyDescent="0.2">
      <c r="B17" s="12" t="s">
        <v>28</v>
      </c>
      <c r="C17" s="32">
        <v>0</v>
      </c>
      <c r="D17" s="32">
        <v>0</v>
      </c>
    </row>
    <row r="18" spans="1:4" x14ac:dyDescent="0.2">
      <c r="B18" s="12" t="s">
        <v>29</v>
      </c>
      <c r="C18" s="32">
        <v>0</v>
      </c>
      <c r="D18" s="32">
        <v>0</v>
      </c>
    </row>
    <row r="19" spans="1:4" x14ac:dyDescent="0.2">
      <c r="B19" s="19" t="s">
        <v>30</v>
      </c>
      <c r="C19" s="34">
        <f>SUBTOTAL(109,BefektetettEszközök[Előző év])</f>
        <v>0</v>
      </c>
      <c r="D19" s="34">
        <f>SUBTOTAL(109,BefektetettEszközök[Folyó év])</f>
        <v>0</v>
      </c>
    </row>
    <row r="20" spans="1:4" x14ac:dyDescent="0.2">
      <c r="B20"/>
      <c r="C20"/>
      <c r="D20"/>
    </row>
    <row r="21" spans="1:4" x14ac:dyDescent="0.2">
      <c r="A21" s="22" t="s">
        <v>10</v>
      </c>
      <c r="B21" s="14" t="s">
        <v>31</v>
      </c>
      <c r="C21" s="17" t="s">
        <v>51</v>
      </c>
      <c r="D21" s="17" t="s">
        <v>53</v>
      </c>
    </row>
    <row r="22" spans="1:4" x14ac:dyDescent="0.2">
      <c r="B22" s="12" t="s">
        <v>32</v>
      </c>
      <c r="C22" s="32">
        <v>0</v>
      </c>
      <c r="D22" s="32">
        <v>0</v>
      </c>
    </row>
    <row r="23" spans="1:4" x14ac:dyDescent="0.2">
      <c r="B23" s="19" t="s">
        <v>33</v>
      </c>
      <c r="C23" s="34">
        <f>SUBTOTAL(109,EgyébEszközök[Előző év])</f>
        <v>0</v>
      </c>
      <c r="D23" s="34">
        <f>SUBTOTAL(109,EgyébEszközök[Folyó év])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57</v>
      </c>
      <c r="B25" s="6" t="s">
        <v>34</v>
      </c>
      <c r="C25" s="35">
        <f>EgyébEszközök[[#Totals],[Előző év]]+BefektetettEszközök[[#Totals],[Előző év]]+Forgóeszközök[[#Totals],[Előző év]]</f>
        <v>0</v>
      </c>
      <c r="D25" s="35">
        <f>EgyébEszközök[[#Totals],[Folyó év]]+BefektetettEszközök[[#Totals],[Folyó év]]+Forgóeszközök[[#Totals],[Folyó év]]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58</v>
      </c>
      <c r="B27" s="2" t="s">
        <v>35</v>
      </c>
      <c r="C27" s="27"/>
      <c r="D27" s="28"/>
    </row>
    <row r="28" spans="1:4" x14ac:dyDescent="0.2">
      <c r="A28" s="22" t="s">
        <v>11</v>
      </c>
      <c r="B28" s="16" t="s">
        <v>36</v>
      </c>
      <c r="C28" s="18" t="s">
        <v>51</v>
      </c>
      <c r="D28" s="18" t="s">
        <v>53</v>
      </c>
    </row>
    <row r="29" spans="1:4" x14ac:dyDescent="0.2">
      <c r="B29" s="13" t="s">
        <v>37</v>
      </c>
      <c r="C29" s="36">
        <v>0</v>
      </c>
      <c r="D29" s="36">
        <v>0</v>
      </c>
    </row>
    <row r="30" spans="1:4" x14ac:dyDescent="0.2">
      <c r="B30" s="13" t="s">
        <v>38</v>
      </c>
      <c r="C30" s="36">
        <v>0</v>
      </c>
      <c r="D30" s="36">
        <v>0</v>
      </c>
    </row>
    <row r="31" spans="1:4" x14ac:dyDescent="0.2">
      <c r="B31" s="13" t="s">
        <v>39</v>
      </c>
      <c r="C31" s="36">
        <v>0</v>
      </c>
      <c r="D31" s="36">
        <v>0</v>
      </c>
    </row>
    <row r="32" spans="1:4" x14ac:dyDescent="0.2">
      <c r="B32" s="13" t="s">
        <v>40</v>
      </c>
      <c r="C32" s="36">
        <v>0</v>
      </c>
      <c r="D32" s="36">
        <v>0</v>
      </c>
    </row>
    <row r="33" spans="1:4" x14ac:dyDescent="0.2">
      <c r="B33" s="13" t="s">
        <v>41</v>
      </c>
      <c r="C33" s="36">
        <v>0</v>
      </c>
      <c r="D33" s="36">
        <v>0</v>
      </c>
    </row>
    <row r="34" spans="1:4" x14ac:dyDescent="0.2">
      <c r="B34" s="13" t="s">
        <v>23</v>
      </c>
      <c r="C34" s="36">
        <v>0</v>
      </c>
      <c r="D34" s="36">
        <v>0</v>
      </c>
    </row>
    <row r="35" spans="1:4" x14ac:dyDescent="0.2">
      <c r="B35" s="20" t="s">
        <v>42</v>
      </c>
      <c r="C35" s="37">
        <f>SUBTOTAL(109,RövidlejáratúKötelezettségek[Előző év])</f>
        <v>0</v>
      </c>
      <c r="D35" s="37">
        <f>SUBTOTAL(109,RövidlejáratúKötelezettségek[Folyó év])</f>
        <v>0</v>
      </c>
    </row>
    <row r="36" spans="1:4" x14ac:dyDescent="0.2">
      <c r="B36"/>
      <c r="C36"/>
      <c r="D36"/>
    </row>
    <row r="37" spans="1:4" x14ac:dyDescent="0.2">
      <c r="A37" s="22" t="s">
        <v>12</v>
      </c>
      <c r="B37" s="16" t="s">
        <v>43</v>
      </c>
      <c r="C37" s="18" t="s">
        <v>51</v>
      </c>
      <c r="D37" s="18" t="s">
        <v>53</v>
      </c>
    </row>
    <row r="38" spans="1:4" x14ac:dyDescent="0.2">
      <c r="B38" s="13" t="s">
        <v>44</v>
      </c>
      <c r="C38" s="36">
        <v>0</v>
      </c>
      <c r="D38" s="36">
        <v>0</v>
      </c>
    </row>
    <row r="39" spans="1:4" x14ac:dyDescent="0.2">
      <c r="B39" s="20" t="s">
        <v>45</v>
      </c>
      <c r="C39" s="37">
        <f>SUBTOTAL(109,HosszúlejáratúKötelezettségek[Előző év])</f>
        <v>0</v>
      </c>
      <c r="D39" s="37">
        <f>SUBTOTAL(109,HosszúlejáratúKötelezettségek[Folyó év])</f>
        <v>0</v>
      </c>
    </row>
    <row r="40" spans="1:4" x14ac:dyDescent="0.2">
      <c r="B40"/>
      <c r="C40"/>
      <c r="D40"/>
    </row>
    <row r="41" spans="1:4" x14ac:dyDescent="0.2">
      <c r="A41" s="22" t="s">
        <v>13</v>
      </c>
      <c r="B41" s="16" t="s">
        <v>59</v>
      </c>
      <c r="C41" s="18" t="s">
        <v>51</v>
      </c>
      <c r="D41" s="18" t="s">
        <v>53</v>
      </c>
    </row>
    <row r="42" spans="1:4" x14ac:dyDescent="0.2">
      <c r="B42" s="13" t="s">
        <v>46</v>
      </c>
      <c r="C42" s="36">
        <v>0</v>
      </c>
      <c r="D42" s="36">
        <v>0</v>
      </c>
    </row>
    <row r="43" spans="1:4" x14ac:dyDescent="0.2">
      <c r="B43" s="13" t="s">
        <v>47</v>
      </c>
      <c r="C43" s="36">
        <v>0</v>
      </c>
      <c r="D43" s="36">
        <v>0</v>
      </c>
    </row>
    <row r="44" spans="1:4" x14ac:dyDescent="0.2">
      <c r="B44" s="20" t="s">
        <v>48</v>
      </c>
      <c r="C44" s="37">
        <f>SUBTOTAL(109,SajátVagyon[Előző év])</f>
        <v>0</v>
      </c>
      <c r="D44" s="37">
        <f>SUBTOTAL(109,SajátVagyon[Folyó év])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60</v>
      </c>
      <c r="B46" s="8" t="s">
        <v>49</v>
      </c>
      <c r="C46" s="38">
        <f>SajátVagyon[[#Totals],[Előző év]]+HosszúlejáratúKötelezettségek[[#Totals],[Előző év]]+RövidlejáratúKötelezettségek[[#Totals],[Előző év]]</f>
        <v>0</v>
      </c>
      <c r="D46" s="38">
        <f>SajátVagyon[[#Totals],[Folyó év]]+HosszúlejáratúKötelezettségek[[#Totals],[Folyó év]]+RövidlejáratúKötelezettségek[[#Totals],[Folyó év]]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14</v>
      </c>
      <c r="B49" s="11" t="s">
        <v>50</v>
      </c>
      <c r="C49" s="39">
        <f>SUM(C25-C46)</f>
        <v>0</v>
      </c>
      <c r="D49" s="39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Kezdés</vt:lpstr>
      <vt:lpstr>Mérleg</vt:lpstr>
      <vt:lpstr>Éves bontás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2019-04-25T01:00:28Z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