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FD482775-5F65-4361-9749-870FD2897C80}" xr6:coauthVersionLast="43" xr6:coauthVersionMax="43" xr10:uidLastSave="{00000000-0000-0000-0000-000000000000}"/>
  <bookViews>
    <workbookView xWindow="-120" yWindow="-120" windowWidth="28140" windowHeight="14415" xr2:uid="{00000000-000D-0000-FFFF-FFFF00000000}"/>
  </bookViews>
  <sheets>
    <sheet name="시작" sheetId="2" r:id="rId1"/>
    <sheet name="판매 송장" sheetId="1" r:id="rId2"/>
  </sheets>
  <definedNames>
    <definedName name="_xlnm.Print_Area" localSheetId="1">'판매 송장'!$B$2:$H$43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<sst xmlns="http://schemas.openxmlformats.org/spreadsheetml/2006/main" count="61" uniqueCount="55">
  <si>
    <t>이 템플릿 정보</t>
  </si>
  <si>
    <t>회사 이름, 청구서 주소 및 배송처 정보와 같은 기본 정보를 입력하십시오.</t>
  </si>
  <si>
    <t>표에 세부 정보를 입력합니다.</t>
  </si>
  <si>
    <t>참고: </t>
  </si>
  <si>
    <t>표에 대해 자세히 알아보려면 표 안에서 SHIFT 키를 누른 채 F10 키를 누르고 [표] 옵션을 선택한 다음, [대체 텍스트]를 선택합니다.</t>
  </si>
  <si>
    <t>오른쪽 셀에 회사 로고를 입력합니다. 이 워크시트의 제목은 D2 셀에 있습니다.</t>
  </si>
  <si>
    <t>오른쪽 셀에 회사 슬로건을 입력하고 H4 셀에 송장 번호를 입력합니다.</t>
  </si>
  <si>
    <t>오른쪽의 셀에서 시작하는 판매 정보 테이블에 정보를 입력합니다. 다음 지침은 A15 셀에 있습니다.</t>
  </si>
  <si>
    <t>F41 셀에에 회사 이름이 자동으로 업데이트됩니다.</t>
  </si>
  <si>
    <t>감사 메시지는 오른쪽 셀에 있습니다.</t>
  </si>
  <si>
    <t>오른쪽 셀에 회사 주소, 도시, 주, 우편 번호, 전화 번호 및 팩스 번호, 이메일 주소를 입력합니다.</t>
  </si>
  <si>
    <t>이 셀에는 로고 개체 틀이 있습니다.</t>
  </si>
  <si>
    <t>회사 이름</t>
  </si>
  <si>
    <t xml:space="preserve"> 여기에 회사 슬로건 입력</t>
  </si>
  <si>
    <t>받는 사람:</t>
  </si>
  <si>
    <t>영업사원</t>
  </si>
  <si>
    <t>수량</t>
  </si>
  <si>
    <t xml:space="preserve">수표 지급인: </t>
  </si>
  <si>
    <t>이용해 주셔서 감사합니다!</t>
  </si>
  <si>
    <t>나머지 주소, 시/도, 우편 번호 전화 번호 팩스 번호 이메일</t>
  </si>
  <si>
    <t>이름</t>
  </si>
  <si>
    <t>나머지 주소</t>
  </si>
  <si>
    <t>시/도, 우편 번호</t>
  </si>
  <si>
    <t>전화 번호</t>
  </si>
  <si>
    <t>업무</t>
  </si>
  <si>
    <t>항목 번호</t>
  </si>
  <si>
    <t>송장</t>
  </si>
  <si>
    <t>배송 방법</t>
  </si>
  <si>
    <t>설명</t>
  </si>
  <si>
    <t>배송 조건</t>
  </si>
  <si>
    <t>사용자 지정 열</t>
  </si>
  <si>
    <t>배송 날짜</t>
  </si>
  <si>
    <t>단가</t>
  </si>
  <si>
    <t>할인 합계</t>
  </si>
  <si>
    <t>날짜:</t>
  </si>
  <si>
    <t>송장 번호:</t>
  </si>
  <si>
    <t>고객 ID:</t>
  </si>
  <si>
    <t>결제 조건</t>
  </si>
  <si>
    <t>할인</t>
  </si>
  <si>
    <t>소계</t>
  </si>
  <si>
    <t>판매세</t>
  </si>
  <si>
    <t>번호</t>
  </si>
  <si>
    <t>ID</t>
  </si>
  <si>
    <t>기한</t>
  </si>
  <si>
    <t>라인 합계</t>
  </si>
  <si>
    <t>이 템플릿을 사용하여 단순한 라인 디자인으로 판매 송장 만듭니다.</t>
    <phoneticPr fontId="26" type="noConversion"/>
  </si>
  <si>
    <t>요약 자동으로 계산됩니다.</t>
    <phoneticPr fontId="26" type="noConversion"/>
  </si>
  <si>
    <t>추가 지시 사항은 판매 송장 워크 시트의 A 열에 제공됩니다. 이 텍스트는 일부러 숨겨 놓았습니다. 텍스트를 제거하려면 A열을 선택한 다음 [삭제]를 선택합니다. 텍스트를 표시하려면 A열을 선택한 다음 글꼴 색상을 변경합니다.</t>
    <phoneticPr fontId="26" type="noConversion"/>
  </si>
  <si>
    <t>요약</t>
    <phoneticPr fontId="1" type="noConversion"/>
  </si>
  <si>
    <t>이 워크시트를 사용하여 판매 송장 작성합니다. 이 워크시트의 사용 방법에 대한 유용한 지침은 이 열의 셀에 있습니다. 아래쪽 화살표를 사용하여 시작할 수 있습니다.</t>
    <phoneticPr fontId="1" type="noConversion"/>
  </si>
  <si>
    <t>오른쪽 셀에 회사 이름 입력하고 H3 셀에 날짜 입력합니다.</t>
    <phoneticPr fontId="1" type="noConversion"/>
  </si>
  <si>
    <t>H5 셀에 고객 ID 입력합니다.</t>
    <phoneticPr fontId="1" type="noConversion"/>
  </si>
  <si>
    <t>배송지:</t>
    <phoneticPr fontId="1" type="noConversion"/>
  </si>
  <si>
    <t>오른쪽 셀에 구매자 레이블이 있고, E6 셀에 배송지 레이블이 있습니다. C6 셀부터 C10 셀까지 이름, 회사 이름, 주소 및 전화 번호와 같은 청구서 주소를 입력하고, F6 셀부터 F10 셀까지 배송처 정보를 입력합니다. 다음 지침은 A12 셀에 있습니다.</t>
    <phoneticPr fontId="1" type="noConversion"/>
  </si>
  <si>
    <t>오른쪽의 셀에서 시작하는 송장 테이블에 정보를 입력합니다. 할인 합계, 소계 및 요약 자동으로 계산됩니다. 다음 지침은 A41 셀에 있습니다.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</si>
</sst>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yyyy&quot;년&quot;\ m&quot;월&quot;\ d&quot;일&quot;;@"/>
    <numFmt numFmtId="179" formatCode="yy&quot;-&quot;m&quot;-&quot;d;@"/>
    <numFmt numFmtId="180" formatCode="0.00_ "/>
  </numFmts>
  <fonts count="44">
    <font>
      <sz val="10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b/>
      <sz val="10"/>
      <color theme="5"/>
      <name val="Malgun Gothic"/>
      <family val="2"/>
    </font>
    <font>
      <sz val="10"/>
      <name val="Malgun Gothic"/>
      <family val="2"/>
    </font>
    <font>
      <b/>
      <sz val="43"/>
      <color theme="7" tint="-0.24994659260841701"/>
      <name val="Malgun Gothic"/>
      <family val="2"/>
    </font>
    <font>
      <b/>
      <sz val="14"/>
      <color theme="5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sz val="10"/>
      <color theme="1" tint="0.34998626667073579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16"/>
      <color theme="0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  <font>
      <sz val="8"/>
      <name val="돋움"/>
      <family val="3"/>
      <charset val="129"/>
    </font>
    <font>
      <sz val="10"/>
      <color theme="1" tint="0.14999847407452621"/>
      <name val="Malgun Gothic"/>
      <family val="3"/>
      <charset val="129"/>
    </font>
    <font>
      <sz val="10"/>
      <color theme="0"/>
      <name val="Malgun Gothic"/>
      <family val="3"/>
      <charset val="129"/>
    </font>
    <font>
      <sz val="12"/>
      <color theme="0"/>
      <name val="Malgun Gothic"/>
      <family val="3"/>
      <charset val="129"/>
    </font>
    <font>
      <b/>
      <sz val="43"/>
      <color theme="7" tint="-0.249977111117893"/>
      <name val="Malgun Gothic"/>
      <family val="3"/>
      <charset val="129"/>
    </font>
    <font>
      <b/>
      <sz val="14"/>
      <color theme="5"/>
      <name val="Malgun Gothic"/>
      <family val="3"/>
      <charset val="129"/>
    </font>
    <font>
      <b/>
      <sz val="10"/>
      <color theme="5"/>
      <name val="Malgun Gothic"/>
      <family val="3"/>
      <charset val="129"/>
    </font>
    <font>
      <sz val="8"/>
      <color theme="1" tint="0.14999847407452621"/>
      <name val="Malgun Gothic"/>
      <family val="3"/>
      <charset val="129"/>
    </font>
    <font>
      <sz val="10"/>
      <color theme="1" tint="0.34998626667073579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10"/>
      <name val="Malgun Gothic"/>
      <family val="3"/>
      <charset val="129"/>
    </font>
    <font>
      <sz val="8"/>
      <color theme="0"/>
      <name val="Malgun Gothic"/>
      <family val="3"/>
      <charset val="129"/>
    </font>
    <font>
      <b/>
      <sz val="8"/>
      <color theme="1" tint="0.14999847407452621"/>
      <name val="Malgun Gothic"/>
      <family val="3"/>
      <charset val="129"/>
    </font>
    <font>
      <b/>
      <sz val="10"/>
      <color theme="0"/>
      <name val="Malgun Gothic"/>
      <family val="3"/>
      <charset val="129"/>
    </font>
    <font>
      <sz val="8"/>
      <name val="Malgun Gothic"/>
      <family val="3"/>
      <charset val="129"/>
    </font>
    <font>
      <b/>
      <sz val="10"/>
      <color theme="1" tint="0.14999847407452621"/>
      <name val="Malgun Gothic"/>
      <family val="3"/>
      <charset val="129"/>
    </font>
    <font>
      <sz val="10"/>
      <color theme="1"/>
      <name val="Malgun Gothic"/>
      <family val="3"/>
      <charset val="129"/>
    </font>
    <font>
      <b/>
      <sz val="12"/>
      <color theme="7" tint="-0.249977111117893"/>
      <name val="Malgun Gothic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6" fillId="0" borderId="0" applyNumberFormat="0" applyFill="0" applyBorder="0" applyProtection="0">
      <alignment horizontal="left" vertical="center"/>
    </xf>
    <xf numFmtId="0" fontId="5" fillId="0" borderId="0">
      <alignment horizontal="right" vertical="center"/>
    </xf>
    <xf numFmtId="0" fontId="6" fillId="0" borderId="0">
      <alignment horizontal="left" vertical="center"/>
    </xf>
    <xf numFmtId="0" fontId="3" fillId="0" borderId="0">
      <alignment horizontal="right" vertical="top"/>
    </xf>
    <xf numFmtId="0" fontId="3" fillId="0" borderId="0">
      <alignment vertical="center"/>
    </xf>
    <xf numFmtId="0" fontId="4" fillId="0" borderId="0">
      <alignment horizontal="left"/>
    </xf>
    <xf numFmtId="0" fontId="11" fillId="0" borderId="16" applyNumberFormat="0" applyFill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21" fillId="7" borderId="0" applyNumberFormat="0" applyBorder="0" applyAlignment="0" applyProtection="0"/>
    <xf numFmtId="0" fontId="19" fillId="8" borderId="21" applyNumberFormat="0" applyAlignment="0" applyProtection="0"/>
    <xf numFmtId="0" fontId="20" fillId="9" borderId="22" applyNumberFormat="0" applyAlignment="0" applyProtection="0"/>
    <xf numFmtId="0" fontId="18" fillId="9" borderId="21" applyNumberFormat="0" applyAlignment="0" applyProtection="0"/>
    <xf numFmtId="0" fontId="22" fillId="0" borderId="23" applyNumberFormat="0" applyFill="0" applyAlignment="0" applyProtection="0"/>
    <xf numFmtId="0" fontId="13" fillId="10" borderId="24" applyNumberFormat="0" applyAlignment="0" applyProtection="0"/>
    <xf numFmtId="0" fontId="17" fillId="0" borderId="0" applyNumberFormat="0" applyFill="0" applyBorder="0" applyAlignment="0" applyProtection="0"/>
    <xf numFmtId="0" fontId="4" fillId="11" borderId="25" applyNumberFormat="0" applyFont="0" applyAlignment="0" applyProtection="0"/>
    <xf numFmtId="0" fontId="14" fillId="0" borderId="26" applyNumberFormat="0" applyFill="0" applyAlignment="0" applyProtection="0"/>
    <xf numFmtId="0" fontId="1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78">
    <xf numFmtId="0" fontId="0" fillId="0" borderId="0" xfId="0"/>
    <xf numFmtId="0" fontId="23" fillId="4" borderId="0" xfId="7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80" fontId="27" fillId="2" borderId="7" xfId="0" applyNumberFormat="1" applyFont="1" applyFill="1" applyBorder="1" applyAlignment="1">
      <alignment horizontal="left" vertical="center" indent="1"/>
    </xf>
    <xf numFmtId="0" fontId="27" fillId="2" borderId="5" xfId="0" applyNumberFormat="1" applyFont="1" applyFill="1" applyBorder="1" applyAlignment="1">
      <alignment horizontal="left" vertical="center" indent="1"/>
    </xf>
    <xf numFmtId="0" fontId="27" fillId="2" borderId="14" xfId="0" applyFont="1" applyFill="1" applyBorder="1" applyAlignment="1">
      <alignment horizontal="left" vertical="center" wrapText="1" indent="1"/>
    </xf>
    <xf numFmtId="0" fontId="27" fillId="2" borderId="15" xfId="0" applyFont="1" applyFill="1" applyBorder="1" applyAlignment="1">
      <alignment horizontal="left" vertical="center" wrapText="1" indent="1"/>
    </xf>
    <xf numFmtId="44" fontId="27" fillId="2" borderId="5" xfId="0" applyNumberFormat="1" applyFont="1" applyFill="1" applyBorder="1" applyAlignment="1">
      <alignment horizontal="right" vertical="center" indent="1"/>
    </xf>
    <xf numFmtId="44" fontId="27" fillId="3" borderId="7" xfId="0" applyNumberFormat="1" applyFont="1" applyFill="1" applyBorder="1" applyAlignment="1">
      <alignment horizontal="right" vertical="center" indent="1"/>
    </xf>
    <xf numFmtId="180" fontId="27" fillId="2" borderId="1" xfId="0" applyNumberFormat="1" applyFont="1" applyFill="1" applyBorder="1" applyAlignment="1">
      <alignment horizontal="left" vertical="center" indent="1"/>
    </xf>
    <xf numFmtId="0" fontId="27" fillId="2" borderId="1" xfId="0" applyNumberFormat="1" applyFont="1" applyFill="1" applyBorder="1" applyAlignment="1">
      <alignment horizontal="left" vertical="center" indent="1"/>
    </xf>
    <xf numFmtId="0" fontId="27" fillId="2" borderId="3" xfId="0" applyFont="1" applyFill="1" applyBorder="1" applyAlignment="1">
      <alignment horizontal="left" vertical="center" wrapText="1" indent="1"/>
    </xf>
    <xf numFmtId="0" fontId="27" fillId="2" borderId="6" xfId="0" applyFont="1" applyFill="1" applyBorder="1" applyAlignment="1">
      <alignment horizontal="left" vertical="center" wrapText="1" indent="1"/>
    </xf>
    <xf numFmtId="44" fontId="27" fillId="2" borderId="1" xfId="0" applyNumberFormat="1" applyFont="1" applyFill="1" applyBorder="1" applyAlignment="1">
      <alignment horizontal="right" vertical="center" indent="1"/>
    </xf>
    <xf numFmtId="44" fontId="27" fillId="3" borderId="1" xfId="0" applyNumberFormat="1" applyFont="1" applyFill="1" applyBorder="1" applyAlignment="1">
      <alignment horizontal="right" vertical="center" indent="1"/>
    </xf>
    <xf numFmtId="44" fontId="27" fillId="2" borderId="4" xfId="0" applyNumberFormat="1" applyFont="1" applyFill="1" applyBorder="1" applyAlignment="1">
      <alignment horizontal="right" vertical="center" indent="1"/>
    </xf>
    <xf numFmtId="44" fontId="27" fillId="3" borderId="4" xfId="0" applyNumberFormat="1" applyFont="1" applyFill="1" applyBorder="1" applyAlignment="1">
      <alignment horizontal="right" vertical="center" indent="1"/>
    </xf>
    <xf numFmtId="44" fontId="27" fillId="2" borderId="3" xfId="0" applyNumberFormat="1" applyFont="1" applyFill="1" applyBorder="1" applyAlignment="1">
      <alignment horizontal="right" vertical="center" indent="1"/>
    </xf>
    <xf numFmtId="180" fontId="27" fillId="2" borderId="4" xfId="0" applyNumberFormat="1" applyFont="1" applyFill="1" applyBorder="1" applyAlignment="1">
      <alignment horizontal="left" vertical="center" indent="1"/>
    </xf>
    <xf numFmtId="0" fontId="27" fillId="2" borderId="4" xfId="0" applyNumberFormat="1" applyFont="1" applyFill="1" applyBorder="1" applyAlignment="1">
      <alignment horizontal="left" vertical="center" indent="1"/>
    </xf>
    <xf numFmtId="0" fontId="27" fillId="2" borderId="17" xfId="0" applyFont="1" applyFill="1" applyBorder="1" applyAlignment="1">
      <alignment horizontal="left" vertical="center" wrapText="1" indent="1"/>
    </xf>
    <xf numFmtId="0" fontId="27" fillId="2" borderId="18" xfId="0" applyFont="1" applyFill="1" applyBorder="1" applyAlignment="1">
      <alignment horizontal="left" vertical="center" wrapText="1" indent="1"/>
    </xf>
    <xf numFmtId="44" fontId="27" fillId="2" borderId="17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wrapText="1"/>
    </xf>
    <xf numFmtId="0" fontId="27" fillId="0" borderId="0" xfId="0" applyFont="1"/>
    <xf numFmtId="0" fontId="28" fillId="0" borderId="0" xfId="0" applyFont="1" applyAlignment="1">
      <alignment vertical="top" wrapText="1"/>
    </xf>
    <xf numFmtId="0" fontId="29" fillId="0" borderId="11" xfId="0" applyFont="1" applyBorder="1" applyAlignment="1">
      <alignment horizontal="center" vertical="center"/>
    </xf>
    <xf numFmtId="0" fontId="30" fillId="0" borderId="11" xfId="2" applyFont="1" applyBorder="1" applyAlignment="1">
      <alignment horizontal="right" vertical="center"/>
    </xf>
    <xf numFmtId="0" fontId="27" fillId="0" borderId="0" xfId="0" applyFont="1" applyAlignment="1">
      <alignment vertical="top"/>
    </xf>
    <xf numFmtId="0" fontId="31" fillId="0" borderId="0" xfId="3" applyFont="1" applyAlignment="1">
      <alignment horizontal="left"/>
    </xf>
    <xf numFmtId="0" fontId="27" fillId="0" borderId="0" xfId="0" applyFont="1" applyBorder="1" applyAlignment="1"/>
    <xf numFmtId="0" fontId="27" fillId="0" borderId="0" xfId="0" applyFont="1" applyAlignment="1">
      <alignment horizontal="left"/>
    </xf>
    <xf numFmtId="0" fontId="32" fillId="0" borderId="0" xfId="4" applyFont="1" applyAlignment="1">
      <alignment horizontal="right"/>
    </xf>
    <xf numFmtId="178" fontId="33" fillId="0" borderId="0" xfId="0" applyNumberFormat="1" applyFont="1" applyAlignment="1">
      <alignment horizontal="left"/>
    </xf>
    <xf numFmtId="0" fontId="27" fillId="0" borderId="0" xfId="0" applyFont="1" applyAlignment="1"/>
    <xf numFmtId="0" fontId="34" fillId="0" borderId="0" xfId="1" applyFont="1" applyBorder="1">
      <alignment horizontal="left" vertical="center"/>
    </xf>
    <xf numFmtId="0" fontId="32" fillId="0" borderId="0" xfId="4" applyFont="1">
      <alignment horizontal="right" vertical="top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27" fillId="0" borderId="11" xfId="0" applyFont="1" applyBorder="1" applyAlignment="1">
      <alignment vertical="top"/>
    </xf>
    <xf numFmtId="0" fontId="32" fillId="0" borderId="11" xfId="4" applyFont="1" applyBorder="1" applyAlignment="1">
      <alignment horizontal="right" vertical="top"/>
    </xf>
    <xf numFmtId="0" fontId="33" fillId="0" borderId="11" xfId="0" applyFont="1" applyBorder="1" applyAlignment="1">
      <alignment horizontal="left" vertical="top"/>
    </xf>
    <xf numFmtId="0" fontId="36" fillId="0" borderId="0" xfId="6" applyFont="1" applyAlignment="1">
      <alignment horizontal="left"/>
    </xf>
    <xf numFmtId="0" fontId="33" fillId="0" borderId="0" xfId="0" applyFont="1" applyAlignment="1"/>
    <xf numFmtId="0" fontId="37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6" fillId="0" borderId="0" xfId="6" applyFont="1">
      <alignment horizontal="left"/>
    </xf>
    <xf numFmtId="0" fontId="33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2" fillId="0" borderId="2" xfId="5" applyFont="1" applyBorder="1">
      <alignment vertical="center"/>
    </xf>
    <xf numFmtId="0" fontId="27" fillId="2" borderId="12" xfId="0" applyNumberFormat="1" applyFont="1" applyFill="1" applyBorder="1" applyAlignment="1">
      <alignment horizontal="left" vertical="center" indent="1"/>
    </xf>
    <xf numFmtId="0" fontId="27" fillId="2" borderId="13" xfId="0" applyNumberFormat="1" applyFont="1" applyFill="1" applyBorder="1" applyAlignment="1">
      <alignment horizontal="left" vertical="center" indent="1"/>
    </xf>
    <xf numFmtId="0" fontId="27" fillId="2" borderId="13" xfId="0" applyFont="1" applyFill="1" applyBorder="1" applyAlignment="1">
      <alignment horizontal="left" vertical="center" indent="1"/>
    </xf>
    <xf numFmtId="179" fontId="27" fillId="2" borderId="13" xfId="0" applyNumberFormat="1" applyFont="1" applyFill="1" applyBorder="1" applyAlignment="1">
      <alignment horizontal="left" vertical="center" indent="1"/>
    </xf>
    <xf numFmtId="179" fontId="27" fillId="2" borderId="8" xfId="0" applyNumberFormat="1" applyFont="1" applyFill="1" applyBorder="1" applyAlignment="1">
      <alignment horizontal="left" vertical="center" indent="1"/>
    </xf>
    <xf numFmtId="0" fontId="27" fillId="0" borderId="8" xfId="0" applyFont="1" applyBorder="1"/>
    <xf numFmtId="0" fontId="27" fillId="2" borderId="0" xfId="0" applyNumberFormat="1" applyFont="1" applyFill="1" applyBorder="1" applyAlignment="1"/>
    <xf numFmtId="0" fontId="39" fillId="0" borderId="2" xfId="5" applyFont="1" applyBorder="1">
      <alignment vertical="center"/>
    </xf>
    <xf numFmtId="0" fontId="28" fillId="0" borderId="0" xfId="0" applyFont="1" applyBorder="1" applyAlignment="1">
      <alignment wrapText="1"/>
    </xf>
    <xf numFmtId="0" fontId="33" fillId="2" borderId="0" xfId="0" applyFont="1" applyFill="1" applyBorder="1" applyAlignment="1">
      <alignment vertical="center" wrapText="1"/>
    </xf>
    <xf numFmtId="0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33" fillId="0" borderId="0" xfId="0" applyFont="1" applyFill="1" applyAlignment="1"/>
    <xf numFmtId="0" fontId="27" fillId="0" borderId="10" xfId="0" applyNumberFormat="1" applyFont="1" applyFill="1" applyBorder="1" applyAlignment="1">
      <alignment horizontal="right"/>
    </xf>
    <xf numFmtId="44" fontId="27" fillId="2" borderId="6" xfId="0" applyNumberFormat="1" applyFont="1" applyFill="1" applyBorder="1" applyAlignment="1">
      <alignment horizontal="right" vertical="center" indent="1"/>
    </xf>
    <xf numFmtId="0" fontId="27" fillId="0" borderId="9" xfId="0" applyFont="1" applyFill="1" applyBorder="1" applyAlignment="1">
      <alignment horizontal="right"/>
    </xf>
    <xf numFmtId="44" fontId="27" fillId="3" borderId="6" xfId="0" applyNumberFormat="1" applyFont="1" applyFill="1" applyBorder="1" applyAlignment="1">
      <alignment horizontal="right" vertical="center" indent="1"/>
    </xf>
    <xf numFmtId="10" fontId="27" fillId="2" borderId="6" xfId="0" applyNumberFormat="1" applyFont="1" applyFill="1" applyBorder="1" applyAlignment="1">
      <alignment horizontal="right" vertical="center" indent="1"/>
    </xf>
    <xf numFmtId="0" fontId="40" fillId="0" borderId="0" xfId="0" applyFont="1"/>
    <xf numFmtId="44" fontId="41" fillId="3" borderId="6" xfId="0" applyNumberFormat="1" applyFont="1" applyFill="1" applyBorder="1" applyAlignment="1">
      <alignment horizontal="right" vertical="center" indent="1"/>
    </xf>
    <xf numFmtId="0" fontId="33" fillId="2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vertical="top" wrapText="1" indent="28"/>
    </xf>
    <xf numFmtId="0" fontId="42" fillId="0" borderId="0" xfId="0" applyFont="1" applyAlignment="1">
      <alignment horizontal="left" vertical="top" indent="23"/>
    </xf>
    <xf numFmtId="0" fontId="33" fillId="0" borderId="0" xfId="0" applyFont="1" applyAlignment="1">
      <alignment horizontal="center"/>
    </xf>
  </cellXfs>
  <cellStyles count="52">
    <cellStyle name="20% - 강조색1" xfId="29" builtinId="30" customBuiltin="1"/>
    <cellStyle name="20% - 강조색2" xfId="33" builtinId="34" customBuiltin="1"/>
    <cellStyle name="20% - 강조색3" xfId="37" builtinId="38" customBuiltin="1"/>
    <cellStyle name="20% - 강조색4" xfId="41" builtinId="42" customBuiltin="1"/>
    <cellStyle name="20% - 강조색5" xfId="45" builtinId="46" customBuiltin="1"/>
    <cellStyle name="20% - 강조색6" xfId="49" builtinId="50" customBuiltin="1"/>
    <cellStyle name="40% - 강조색1" xfId="30" builtinId="31" customBuiltin="1"/>
    <cellStyle name="40% - 강조색2" xfId="34" builtinId="35" customBuiltin="1"/>
    <cellStyle name="40% - 강조색3" xfId="38" builtinId="39" customBuiltin="1"/>
    <cellStyle name="40% - 강조색4" xfId="42" builtinId="43" customBuiltin="1"/>
    <cellStyle name="40% - 강조색5" xfId="46" builtinId="47" customBuiltin="1"/>
    <cellStyle name="40% - 강조색6" xfId="50" builtinId="51" customBuiltin="1"/>
    <cellStyle name="60% - 강조색1" xfId="31" builtinId="32" customBuiltin="1"/>
    <cellStyle name="60% - 강조색2" xfId="35" builtinId="36" customBuiltin="1"/>
    <cellStyle name="60% - 강조색3" xfId="39" builtinId="40" customBuiltin="1"/>
    <cellStyle name="60% - 강조색4" xfId="43" builtinId="44" customBuiltin="1"/>
    <cellStyle name="60% - 강조색5" xfId="47" builtinId="48" customBuiltin="1"/>
    <cellStyle name="60% - 강조색6" xfId="51" builtinId="52" customBuiltin="1"/>
    <cellStyle name="강조색1" xfId="28" builtinId="29" customBuiltin="1"/>
    <cellStyle name="강조색2" xfId="32" builtinId="33" customBuiltin="1"/>
    <cellStyle name="강조색3" xfId="36" builtinId="37" customBuiltin="1"/>
    <cellStyle name="강조색4" xfId="40" builtinId="41" customBuiltin="1"/>
    <cellStyle name="강조색5" xfId="44" builtinId="45" customBuiltin="1"/>
    <cellStyle name="강조색6" xfId="48" builtinId="49" customBuiltin="1"/>
    <cellStyle name="경고문" xfId="25" builtinId="11" customBuiltin="1"/>
    <cellStyle name="계산" xfId="22" builtinId="22" customBuiltin="1"/>
    <cellStyle name="기본 2" xfId="4" xr:uid="{00000000-0005-0000-0000-000004000000}"/>
    <cellStyle name="기본 3" xfId="5" xr:uid="{00000000-0005-0000-0000-000005000000}"/>
    <cellStyle name="기본 4" xfId="6" xr:uid="{00000000-0005-0000-0000-000006000000}"/>
    <cellStyle name="나쁨" xfId="18" builtinId="27" customBuiltin="1"/>
    <cellStyle name="메모" xfId="26" builtinId="10" customBuiltin="1"/>
    <cellStyle name="백분율" xfId="12" builtinId="5" customBuiltin="1"/>
    <cellStyle name="보통" xfId="19" builtinId="28" customBuiltin="1"/>
    <cellStyle name="설명 텍스트" xfId="1" builtinId="53" customBuiltin="1"/>
    <cellStyle name="셀 확인" xfId="24" builtinId="23" customBuiltin="1"/>
    <cellStyle name="송장" xfId="2" xr:uid="{00000000-0005-0000-0000-000002000000}"/>
    <cellStyle name="쉼표" xfId="8" builtinId="3" customBuiltin="1"/>
    <cellStyle name="쉼표 [0]" xfId="9" builtinId="6" customBuiltin="1"/>
    <cellStyle name="연결된 셀" xfId="23" builtinId="24" customBuiltin="1"/>
    <cellStyle name="요약" xfId="27" builtinId="25" customBuiltin="1"/>
    <cellStyle name="입력" xfId="20" builtinId="20" customBuiltin="1"/>
    <cellStyle name="제목" xfId="13" builtinId="15" customBuiltin="1"/>
    <cellStyle name="제목 1" xfId="14" builtinId="16" customBuiltin="1"/>
    <cellStyle name="제목 2" xfId="7" builtinId="17" customBuiltin="1"/>
    <cellStyle name="제목 3" xfId="15" builtinId="18" customBuiltin="1"/>
    <cellStyle name="제목 4" xfId="16" builtinId="19" customBuiltin="1"/>
    <cellStyle name="좋음" xfId="17" builtinId="26" customBuiltin="1"/>
    <cellStyle name="출력" xfId="21" builtinId="21" customBuiltin="1"/>
    <cellStyle name="통화" xfId="10" builtinId="4" customBuiltin="1"/>
    <cellStyle name="통화 [0]" xfId="11" builtinId="7" customBuiltin="1"/>
    <cellStyle name="표준" xfId="0" builtinId="0" customBuiltin="1"/>
    <cellStyle name="회사 이름" xfId="3" xr:uid="{00000000-0005-0000-0000-000000000000}"/>
  </cellStyles>
  <dxfs count="29">
    <dxf>
      <font>
        <strike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34" formatCode="_-&quot;₩&quot;* #,##0.00_-;\-&quot;₩&quot;* #,##0.00_-;_-&quot;₩&quot;* &quot;-&quot;??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34" formatCode="_-&quot;₩&quot;* #,##0.00_-;\-&quot;₩&quot;* #,##0.00_-;_-&quot;₩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34" formatCode="_-&quot;₩&quot;* #,##0.00_-;\-&quot;₩&quot;* #,##0.00_-;_-&quot;₩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180" formatCode="0.00_ 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179" formatCode="yy&quot;-&quot;m&quot;-&quot;d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179" formatCode="yy&quot;-&quot;m&quot;-&quot;d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ck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Malgun Gothic"/>
        <family val="3"/>
        <charset val="129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border outline="0">
        <bottom style="thin">
          <color theme="5"/>
        </bottom>
      </border>
    </dxf>
    <dxf>
      <border outline="0">
        <bottom style="thin">
          <color theme="5"/>
        </bottom>
      </border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그림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판매정보" displayName="판매정보" ref="B12:H13" totalsRowShown="0" headerRowDxfId="11" dataDxfId="10" headerRowBorderDxfId="28" tableBorderDxfId="27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영업사원" dataDxfId="18"/>
    <tableColumn id="2" xr3:uid="{F7953FEE-123F-4AA1-9AB3-FEAAEDB16A91}" name="업무" dataDxfId="17"/>
    <tableColumn id="3" xr3:uid="{A485402F-25F1-4C2B-976D-F54960F35BAE}" name="배송 방법" dataDxfId="16"/>
    <tableColumn id="4" xr3:uid="{A4FC15ED-8F8B-4992-84D2-F6DF8E616EC6}" name="배송 조건" dataDxfId="15"/>
    <tableColumn id="5" xr3:uid="{8553CB37-CE48-4435-9F96-5F918F093831}" name="배송 날짜" dataDxfId="14"/>
    <tableColumn id="6" xr3:uid="{8C1FB48D-8904-4904-966B-D442979590F0}" name="결제 조건" dataDxfId="13"/>
    <tableColumn id="7" xr3:uid="{7239FD2E-C1E3-4D8C-822B-2D287DD61FA1}" name="기한" dataDxfId="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이 표에 영업사원 이름, 직위, 배송 방법, 배송 조건, 배송 날짜, 결제 조건 및 기한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표2" displayName="표2" ref="B15:H35" headerRowDxfId="2" dataDxfId="0" totalsRowDxfId="1" tableBorderDxfId="26">
  <autoFilter ref="B15:H35" xr:uid="{4B29B817-900D-4ACA-9052-05D4F78DDC50}"/>
  <tableColumns count="7">
    <tableColumn id="1" xr3:uid="{CBC6787E-FCB5-46ED-864F-0922CC75F0C9}" name="수량" totalsRowLabel="요약" dataDxfId="9" totalsRowDxfId="25"/>
    <tableColumn id="2" xr3:uid="{0D2D23F0-D588-4D69-83C8-D461EF5234FF}" name="항목 번호" dataDxfId="8" totalsRowDxfId="24"/>
    <tableColumn id="3" xr3:uid="{9C3757F7-8F71-4769-BD6B-7C03CE79FDA9}" name="설명" dataDxfId="7" totalsRowDxfId="23"/>
    <tableColumn id="4" xr3:uid="{BDA33FA8-EA30-45A8-B774-2B3D23696C0B}" name="사용자 지정 열" dataDxfId="6" totalsRowDxfId="22"/>
    <tableColumn id="5" xr3:uid="{1AA001EE-08AF-4BA1-9AD0-A3398904498B}" name="단가" dataDxfId="5" totalsRowDxfId="21"/>
    <tableColumn id="6" xr3:uid="{D0F67A2A-CBC6-441B-89D6-F2E931A09404}" name="할인" dataDxfId="4" totalsRowDxfId="20"/>
    <tableColumn id="7" xr3:uid="{66FF87FC-0E5D-4051-A31F-436561EA383B}" name="라인 합계" totalsRowFunction="count" dataDxfId="3" totalsRowDxfId="19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workbookViewId="0"/>
  </sheetViews>
  <sheetFormatPr defaultRowHeight="13.5"/>
  <cols>
    <col min="1" max="1" width="2.7109375" customWidth="1"/>
    <col min="2" max="2" width="80.7109375" customWidth="1"/>
    <col min="3" max="3" width="2.7109375" customWidth="1"/>
  </cols>
  <sheetData>
    <row r="1" spans="2:2" ht="30" customHeight="1">
      <c r="B1" s="1" t="s">
        <v>0</v>
      </c>
    </row>
    <row r="2" spans="2:2" ht="30" customHeight="1">
      <c r="B2" s="2" t="s">
        <v>45</v>
      </c>
    </row>
    <row r="3" spans="2:2" ht="30" customHeight="1">
      <c r="B3" s="2" t="s">
        <v>1</v>
      </c>
    </row>
    <row r="4" spans="2:2" ht="30" customHeight="1">
      <c r="B4" s="2" t="s">
        <v>2</v>
      </c>
    </row>
    <row r="5" spans="2:2" ht="30" customHeight="1">
      <c r="B5" s="2" t="s">
        <v>46</v>
      </c>
    </row>
    <row r="6" spans="2:2" ht="30" customHeight="1">
      <c r="B6" s="3" t="s">
        <v>3</v>
      </c>
    </row>
    <row r="7" spans="2:2" ht="49.5">
      <c r="B7" s="2" t="s">
        <v>47</v>
      </c>
    </row>
    <row r="8" spans="2:2" ht="42" customHeight="1">
      <c r="B8" s="2" t="s">
        <v>4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zoomScaleNormal="100" workbookViewId="0"/>
  </sheetViews>
  <sheetFormatPr defaultColWidth="9.140625" defaultRowHeight="13.5"/>
  <cols>
    <col min="1" max="1" width="2.7109375" style="24" customWidth="1"/>
    <col min="2" max="2" width="14.5703125" style="25" customWidth="1"/>
    <col min="3" max="3" width="12.7109375" style="25" customWidth="1"/>
    <col min="4" max="4" width="31.42578125" style="25" customWidth="1"/>
    <col min="5" max="5" width="17.140625" style="25" customWidth="1"/>
    <col min="6" max="6" width="17.5703125" style="25" customWidth="1"/>
    <col min="7" max="7" width="17.28515625" style="25" customWidth="1"/>
    <col min="8" max="8" width="15.28515625" style="25" customWidth="1"/>
    <col min="9" max="9" width="2.7109375" style="25" customWidth="1"/>
    <col min="10" max="16384" width="9.140625" style="25"/>
  </cols>
  <sheetData>
    <row r="1" spans="1:9" ht="15" customHeight="1">
      <c r="A1" s="24" t="s">
        <v>49</v>
      </c>
    </row>
    <row r="2" spans="1:9" s="29" customFormat="1" ht="85.5" customHeight="1" thickBot="1">
      <c r="A2" s="26" t="s">
        <v>5</v>
      </c>
      <c r="B2" s="27" t="s">
        <v>11</v>
      </c>
      <c r="C2" s="27"/>
      <c r="D2" s="28" t="s">
        <v>26</v>
      </c>
      <c r="E2" s="28"/>
      <c r="F2" s="28"/>
      <c r="G2" s="28"/>
      <c r="H2" s="28"/>
    </row>
    <row r="3" spans="1:9" s="35" customFormat="1" ht="33.950000000000003" customHeight="1">
      <c r="A3" s="24" t="s">
        <v>50</v>
      </c>
      <c r="B3" s="30" t="s">
        <v>12</v>
      </c>
      <c r="C3" s="30"/>
      <c r="D3" s="30"/>
      <c r="E3" s="31"/>
      <c r="F3" s="32"/>
      <c r="G3" s="33" t="s">
        <v>34</v>
      </c>
      <c r="H3" s="34">
        <f ca="1">TODAY()</f>
        <v>43574</v>
      </c>
    </row>
    <row r="4" spans="1:9" ht="15" customHeight="1">
      <c r="A4" s="24" t="s">
        <v>6</v>
      </c>
      <c r="B4" s="36" t="s">
        <v>13</v>
      </c>
      <c r="C4" s="36"/>
      <c r="D4" s="36"/>
      <c r="E4" s="31"/>
      <c r="G4" s="37" t="s">
        <v>35</v>
      </c>
      <c r="H4" s="38" t="s">
        <v>41</v>
      </c>
    </row>
    <row r="5" spans="1:9" s="29" customFormat="1" ht="28.5" customHeight="1" thickBot="1">
      <c r="A5" s="39" t="s">
        <v>51</v>
      </c>
      <c r="B5" s="40"/>
      <c r="C5" s="40"/>
      <c r="D5" s="40"/>
      <c r="E5" s="40"/>
      <c r="F5" s="40"/>
      <c r="G5" s="41" t="s">
        <v>36</v>
      </c>
      <c r="H5" s="42" t="s">
        <v>42</v>
      </c>
    </row>
    <row r="6" spans="1:9" s="44" customFormat="1" ht="36.6" customHeight="1">
      <c r="A6" s="39" t="s">
        <v>53</v>
      </c>
      <c r="B6" s="33" t="s">
        <v>14</v>
      </c>
      <c r="C6" s="43" t="s">
        <v>20</v>
      </c>
      <c r="D6" s="43"/>
      <c r="E6" s="33" t="s">
        <v>52</v>
      </c>
      <c r="F6" s="43" t="s">
        <v>20</v>
      </c>
      <c r="G6" s="43"/>
    </row>
    <row r="7" spans="1:9" s="48" customFormat="1" ht="14.1" customHeight="1">
      <c r="A7" s="45"/>
      <c r="B7" s="46"/>
      <c r="C7" s="47" t="s">
        <v>12</v>
      </c>
      <c r="D7" s="47"/>
      <c r="E7" s="44"/>
      <c r="F7" s="47" t="s">
        <v>12</v>
      </c>
      <c r="G7" s="47"/>
    </row>
    <row r="8" spans="1:9" s="48" customFormat="1" ht="14.1" customHeight="1">
      <c r="A8" s="45"/>
      <c r="B8" s="44"/>
      <c r="C8" s="43" t="s">
        <v>21</v>
      </c>
      <c r="D8" s="43"/>
      <c r="E8" s="44"/>
      <c r="F8" s="47" t="s">
        <v>21</v>
      </c>
      <c r="G8" s="47"/>
    </row>
    <row r="9" spans="1:9" s="48" customFormat="1" ht="14.1" customHeight="1">
      <c r="A9" s="45"/>
      <c r="B9" s="44"/>
      <c r="C9" s="43" t="s">
        <v>22</v>
      </c>
      <c r="D9" s="43"/>
      <c r="E9" s="49"/>
      <c r="F9" s="47" t="s">
        <v>22</v>
      </c>
      <c r="G9" s="47"/>
    </row>
    <row r="10" spans="1:9" s="48" customFormat="1" ht="14.1" customHeight="1">
      <c r="A10" s="45"/>
      <c r="B10" s="44"/>
      <c r="C10" s="43" t="s">
        <v>23</v>
      </c>
      <c r="D10" s="43"/>
      <c r="E10" s="44"/>
      <c r="F10" s="47" t="s">
        <v>23</v>
      </c>
      <c r="G10" s="47"/>
    </row>
    <row r="11" spans="1:9" s="48" customFormat="1" ht="26.25" customHeight="1">
      <c r="A11" s="45"/>
      <c r="B11" s="50"/>
      <c r="C11" s="50"/>
      <c r="D11" s="50"/>
      <c r="E11" s="50"/>
      <c r="F11" s="50"/>
      <c r="G11" s="50"/>
    </row>
    <row r="12" spans="1:9" ht="18.75" customHeight="1" thickBot="1">
      <c r="A12" s="39" t="s">
        <v>7</v>
      </c>
      <c r="B12" s="51" t="s">
        <v>15</v>
      </c>
      <c r="C12" s="51" t="s">
        <v>24</v>
      </c>
      <c r="D12" s="51" t="s">
        <v>27</v>
      </c>
      <c r="E12" s="51" t="s">
        <v>29</v>
      </c>
      <c r="F12" s="51" t="s">
        <v>31</v>
      </c>
      <c r="G12" s="51" t="s">
        <v>37</v>
      </c>
      <c r="H12" s="51" t="s">
        <v>43</v>
      </c>
    </row>
    <row r="13" spans="1:9" ht="15" customHeight="1" thickTop="1">
      <c r="B13" s="52"/>
      <c r="C13" s="53"/>
      <c r="D13" s="53"/>
      <c r="E13" s="54"/>
      <c r="F13" s="55"/>
      <c r="G13" s="53"/>
      <c r="H13" s="56"/>
      <c r="I13" s="57"/>
    </row>
    <row r="14" spans="1:9" ht="26.25" customHeight="1">
      <c r="B14" s="58"/>
      <c r="C14" s="58"/>
      <c r="D14" s="58"/>
      <c r="E14" s="58"/>
      <c r="F14" s="58"/>
      <c r="G14" s="58"/>
      <c r="H14" s="58"/>
    </row>
    <row r="15" spans="1:9" ht="18.75" customHeight="1" thickBot="1">
      <c r="A15" s="24" t="s">
        <v>54</v>
      </c>
      <c r="B15" s="51" t="s">
        <v>16</v>
      </c>
      <c r="C15" s="51" t="s">
        <v>25</v>
      </c>
      <c r="D15" s="51" t="s">
        <v>28</v>
      </c>
      <c r="E15" s="59" t="s">
        <v>30</v>
      </c>
      <c r="F15" s="51" t="s">
        <v>32</v>
      </c>
      <c r="G15" s="51" t="s">
        <v>38</v>
      </c>
      <c r="H15" s="51" t="s">
        <v>44</v>
      </c>
    </row>
    <row r="16" spans="1:9" ht="15" customHeight="1" thickTop="1">
      <c r="A16" s="60"/>
      <c r="B16" s="4"/>
      <c r="C16" s="5"/>
      <c r="D16" s="6"/>
      <c r="E16" s="7"/>
      <c r="F16" s="8"/>
      <c r="G16" s="8"/>
      <c r="H16" s="9" t="str">
        <f>IF(SUM(B16)&gt;0,SUM((B16*F16)-G16),"")</f>
        <v/>
      </c>
    </row>
    <row r="17" spans="1:8" ht="15" customHeight="1">
      <c r="A17" s="60"/>
      <c r="B17" s="10"/>
      <c r="C17" s="11"/>
      <c r="D17" s="12"/>
      <c r="E17" s="13"/>
      <c r="F17" s="14"/>
      <c r="G17" s="14"/>
      <c r="H17" s="15" t="str">
        <f t="shared" ref="H17:H35" si="0">IF(SUM(B17)&gt;0,SUM((B17*F17)-G17),"")</f>
        <v/>
      </c>
    </row>
    <row r="18" spans="1:8" ht="15" customHeight="1">
      <c r="A18" s="60"/>
      <c r="B18" s="10"/>
      <c r="C18" s="11"/>
      <c r="D18" s="12"/>
      <c r="E18" s="13"/>
      <c r="F18" s="14"/>
      <c r="G18" s="14"/>
      <c r="H18" s="15" t="str">
        <f t="shared" si="0"/>
        <v/>
      </c>
    </row>
    <row r="19" spans="1:8" ht="15" customHeight="1">
      <c r="A19" s="60"/>
      <c r="B19" s="10"/>
      <c r="C19" s="11"/>
      <c r="D19" s="12"/>
      <c r="E19" s="13"/>
      <c r="F19" s="14"/>
      <c r="G19" s="14"/>
      <c r="H19" s="15" t="str">
        <f t="shared" si="0"/>
        <v/>
      </c>
    </row>
    <row r="20" spans="1:8" ht="15" customHeight="1">
      <c r="A20" s="60"/>
      <c r="B20" s="10"/>
      <c r="C20" s="11"/>
      <c r="D20" s="12"/>
      <c r="E20" s="13"/>
      <c r="F20" s="14"/>
      <c r="G20" s="14"/>
      <c r="H20" s="15" t="str">
        <f t="shared" si="0"/>
        <v/>
      </c>
    </row>
    <row r="21" spans="1:8" ht="15" customHeight="1">
      <c r="A21" s="60"/>
      <c r="B21" s="10"/>
      <c r="C21" s="11"/>
      <c r="D21" s="12"/>
      <c r="E21" s="13"/>
      <c r="F21" s="14"/>
      <c r="G21" s="14"/>
      <c r="H21" s="15" t="str">
        <f t="shared" si="0"/>
        <v/>
      </c>
    </row>
    <row r="22" spans="1:8" ht="15" customHeight="1">
      <c r="A22" s="60"/>
      <c r="B22" s="10"/>
      <c r="C22" s="11"/>
      <c r="D22" s="12"/>
      <c r="E22" s="13"/>
      <c r="F22" s="14"/>
      <c r="G22" s="14"/>
      <c r="H22" s="15" t="str">
        <f>IF(SUM(B22)&gt;0,SUM((B22*F22)-G22),"")</f>
        <v/>
      </c>
    </row>
    <row r="23" spans="1:8" ht="15" customHeight="1">
      <c r="A23" s="60"/>
      <c r="B23" s="10"/>
      <c r="C23" s="11"/>
      <c r="D23" s="12"/>
      <c r="E23" s="13"/>
      <c r="F23" s="14"/>
      <c r="G23" s="14"/>
      <c r="H23" s="15" t="str">
        <f>IF(SUM(B23)&gt;0,SUM((B23*F23)-G23),"")</f>
        <v/>
      </c>
    </row>
    <row r="24" spans="1:8" ht="15" customHeight="1">
      <c r="A24" s="60"/>
      <c r="B24" s="10"/>
      <c r="C24" s="11"/>
      <c r="D24" s="12"/>
      <c r="E24" s="13"/>
      <c r="F24" s="14"/>
      <c r="G24" s="14"/>
      <c r="H24" s="15" t="str">
        <f t="shared" si="0"/>
        <v/>
      </c>
    </row>
    <row r="25" spans="1:8" ht="15" customHeight="1">
      <c r="A25" s="60"/>
      <c r="B25" s="10"/>
      <c r="C25" s="11"/>
      <c r="D25" s="12"/>
      <c r="E25" s="13"/>
      <c r="F25" s="14"/>
      <c r="G25" s="14"/>
      <c r="H25" s="15" t="str">
        <f t="shared" si="0"/>
        <v/>
      </c>
    </row>
    <row r="26" spans="1:8" ht="15" customHeight="1">
      <c r="A26" s="60"/>
      <c r="B26" s="10"/>
      <c r="C26" s="11"/>
      <c r="D26" s="12"/>
      <c r="E26" s="13"/>
      <c r="F26" s="14"/>
      <c r="G26" s="14"/>
      <c r="H26" s="15" t="str">
        <f t="shared" si="0"/>
        <v/>
      </c>
    </row>
    <row r="27" spans="1:8" ht="15" customHeight="1">
      <c r="A27" s="60"/>
      <c r="B27" s="10"/>
      <c r="C27" s="11"/>
      <c r="D27" s="12"/>
      <c r="E27" s="13"/>
      <c r="F27" s="14"/>
      <c r="G27" s="14"/>
      <c r="H27" s="15" t="str">
        <f t="shared" si="0"/>
        <v/>
      </c>
    </row>
    <row r="28" spans="1:8" ht="15" customHeight="1">
      <c r="A28" s="60"/>
      <c r="B28" s="10"/>
      <c r="C28" s="11"/>
      <c r="D28" s="12"/>
      <c r="E28" s="13"/>
      <c r="F28" s="14"/>
      <c r="G28" s="14"/>
      <c r="H28" s="15" t="str">
        <f t="shared" si="0"/>
        <v/>
      </c>
    </row>
    <row r="29" spans="1:8" ht="15" customHeight="1">
      <c r="A29" s="60"/>
      <c r="B29" s="10"/>
      <c r="C29" s="11"/>
      <c r="D29" s="12"/>
      <c r="E29" s="13"/>
      <c r="F29" s="14"/>
      <c r="G29" s="14"/>
      <c r="H29" s="15" t="str">
        <f t="shared" si="0"/>
        <v/>
      </c>
    </row>
    <row r="30" spans="1:8" ht="15" customHeight="1">
      <c r="A30" s="60"/>
      <c r="B30" s="10"/>
      <c r="C30" s="11"/>
      <c r="D30" s="12"/>
      <c r="E30" s="13"/>
      <c r="F30" s="14"/>
      <c r="G30" s="14"/>
      <c r="H30" s="15" t="str">
        <f t="shared" si="0"/>
        <v/>
      </c>
    </row>
    <row r="31" spans="1:8" ht="15" customHeight="1">
      <c r="A31" s="60"/>
      <c r="B31" s="10"/>
      <c r="C31" s="11"/>
      <c r="D31" s="12"/>
      <c r="E31" s="13"/>
      <c r="F31" s="14"/>
      <c r="G31" s="14"/>
      <c r="H31" s="15" t="str">
        <f t="shared" si="0"/>
        <v/>
      </c>
    </row>
    <row r="32" spans="1:8" ht="15" customHeight="1">
      <c r="A32" s="60"/>
      <c r="B32" s="10"/>
      <c r="C32" s="11"/>
      <c r="D32" s="12"/>
      <c r="E32" s="13"/>
      <c r="F32" s="14"/>
      <c r="G32" s="14"/>
      <c r="H32" s="15" t="str">
        <f t="shared" si="0"/>
        <v/>
      </c>
    </row>
    <row r="33" spans="1:19" ht="15" customHeight="1">
      <c r="A33" s="60"/>
      <c r="B33" s="10"/>
      <c r="C33" s="11"/>
      <c r="D33" s="12"/>
      <c r="E33" s="13"/>
      <c r="F33" s="14"/>
      <c r="G33" s="16"/>
      <c r="H33" s="17" t="str">
        <f t="shared" si="0"/>
        <v/>
      </c>
    </row>
    <row r="34" spans="1:19" ht="15" customHeight="1">
      <c r="A34" s="60"/>
      <c r="B34" s="10"/>
      <c r="C34" s="11"/>
      <c r="D34" s="12"/>
      <c r="E34" s="13"/>
      <c r="F34" s="18"/>
      <c r="G34" s="14"/>
      <c r="H34" s="15" t="str">
        <f t="shared" si="0"/>
        <v/>
      </c>
    </row>
    <row r="35" spans="1:19" ht="15" customHeight="1">
      <c r="A35" s="60"/>
      <c r="B35" s="19"/>
      <c r="C35" s="20"/>
      <c r="D35" s="21"/>
      <c r="E35" s="22"/>
      <c r="F35" s="23"/>
      <c r="G35" s="16"/>
      <c r="H35" s="17" t="str">
        <f t="shared" si="0"/>
        <v/>
      </c>
      <c r="M35" s="61"/>
      <c r="N35" s="61"/>
      <c r="O35" s="61"/>
      <c r="P35" s="61"/>
      <c r="Q35" s="61"/>
      <c r="R35" s="61"/>
      <c r="S35" s="61"/>
    </row>
    <row r="36" spans="1:19" ht="15" customHeight="1">
      <c r="B36" s="62"/>
      <c r="C36" s="62"/>
      <c r="D36" s="63"/>
      <c r="E36" s="64"/>
      <c r="F36" s="65" t="s">
        <v>33</v>
      </c>
      <c r="G36" s="15" t="str">
        <f>IF(SUM(G16:G35)&gt;0,SUM(G16:G35),"")</f>
        <v/>
      </c>
      <c r="H36" s="66"/>
      <c r="M36" s="61"/>
      <c r="N36" s="61"/>
      <c r="O36" s="61"/>
      <c r="P36" s="61"/>
      <c r="Q36" s="61"/>
      <c r="R36" s="61"/>
      <c r="S36" s="61"/>
    </row>
    <row r="37" spans="1:19" ht="15" customHeight="1">
      <c r="B37" s="62"/>
      <c r="C37" s="63"/>
      <c r="D37" s="63"/>
      <c r="E37" s="63"/>
      <c r="F37" s="63"/>
      <c r="G37" s="67" t="s">
        <v>39</v>
      </c>
      <c r="H37" s="68" t="str">
        <f>IF(SUM(H16:H35)&gt;0,SUM(H16:H35),"")</f>
        <v/>
      </c>
    </row>
    <row r="38" spans="1:19" ht="15" customHeight="1">
      <c r="B38" s="63"/>
      <c r="C38" s="63"/>
      <c r="D38" s="63"/>
      <c r="E38" s="63"/>
      <c r="F38" s="63"/>
      <c r="G38" s="67" t="s">
        <v>40</v>
      </c>
      <c r="H38" s="69"/>
    </row>
    <row r="39" spans="1:19" s="48" customFormat="1" ht="15" customHeight="1">
      <c r="A39" s="45"/>
      <c r="B39" s="70"/>
      <c r="C39" s="64"/>
      <c r="D39" s="64"/>
      <c r="E39" s="64"/>
      <c r="F39" s="64"/>
      <c r="G39" s="67" t="s">
        <v>48</v>
      </c>
      <c r="H39" s="71" t="str">
        <f>IF(SUM(H37)&gt;0,SUM((H37*H38)+H37),"")</f>
        <v/>
      </c>
    </row>
    <row r="40" spans="1:19" ht="39.950000000000003" customHeight="1">
      <c r="B40" s="72"/>
      <c r="C40" s="72"/>
      <c r="D40" s="72"/>
      <c r="E40" s="72"/>
      <c r="F40" s="72"/>
      <c r="G40" s="72"/>
      <c r="H40" s="72"/>
    </row>
    <row r="41" spans="1:19" ht="15" customHeight="1">
      <c r="A41" s="24" t="s">
        <v>8</v>
      </c>
      <c r="B41" s="73" t="s">
        <v>17</v>
      </c>
      <c r="C41" s="73"/>
      <c r="D41" s="73"/>
      <c r="E41" s="73"/>
      <c r="F41" s="74" t="str">
        <f>B3</f>
        <v>회사 이름</v>
      </c>
      <c r="G41" s="74"/>
      <c r="H41" s="74"/>
    </row>
    <row r="42" spans="1:19" s="29" customFormat="1" ht="24.95" customHeight="1">
      <c r="A42" s="39" t="s">
        <v>9</v>
      </c>
      <c r="B42" s="75" t="s">
        <v>18</v>
      </c>
      <c r="C42" s="75"/>
      <c r="D42" s="75"/>
      <c r="E42" s="75"/>
      <c r="F42" s="75"/>
      <c r="G42" s="75"/>
      <c r="H42" s="75"/>
    </row>
    <row r="43" spans="1:19" ht="15" customHeight="1">
      <c r="A43" s="39" t="s">
        <v>10</v>
      </c>
      <c r="B43" s="76" t="s">
        <v>19</v>
      </c>
      <c r="C43" s="76"/>
      <c r="D43" s="76"/>
      <c r="E43" s="76"/>
      <c r="F43" s="76"/>
      <c r="G43" s="76"/>
      <c r="H43" s="76"/>
    </row>
    <row r="44" spans="1:19">
      <c r="B44" s="77"/>
      <c r="C44" s="77"/>
      <c r="D44" s="77"/>
      <c r="E44" s="77"/>
      <c r="F44" s="77"/>
      <c r="G44" s="77"/>
      <c r="H44" s="48"/>
    </row>
  </sheetData>
  <mergeCells count="20">
    <mergeCell ref="B43:H43"/>
    <mergeCell ref="B40:H40"/>
    <mergeCell ref="B2:C2"/>
    <mergeCell ref="D2:H2"/>
    <mergeCell ref="B41:E41"/>
    <mergeCell ref="F41:H41"/>
    <mergeCell ref="B42:H42"/>
    <mergeCell ref="C6:D6"/>
    <mergeCell ref="F6:G6"/>
    <mergeCell ref="C7:D7"/>
    <mergeCell ref="F7:G7"/>
    <mergeCell ref="F8:G8"/>
    <mergeCell ref="F9:G9"/>
    <mergeCell ref="F10:G10"/>
    <mergeCell ref="B3:D3"/>
    <mergeCell ref="C8:D8"/>
    <mergeCell ref="C9:D9"/>
    <mergeCell ref="C10:D10"/>
    <mergeCell ref="B4:D4"/>
    <mergeCell ref="B14:H14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88B6DA-CA7C-432C-887C-C763D26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02C9A-5867-4802-A44E-BECAD859F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FB8283-27F1-4C95-92CF-C57010D98E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시작</vt:lpstr>
      <vt:lpstr>판매 송장</vt:lpstr>
      <vt:lpstr>'판매 송장'!Print_Area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2019-03-04T05:39:46Z</dcterms:created>
  <dcterms:modified xsi:type="dcterms:W3CDTF">2019-04-19T04:25:50Z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