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FEFC04E9-31A8-4BC9-A408-2560DC19636F}" xr6:coauthVersionLast="43" xr6:coauthVersionMax="43" xr10:uidLastSave="{00000000-0000-0000-0000-000000000000}"/>
  <bookViews>
    <workbookView xWindow="-120" yWindow="-120" windowWidth="28740" windowHeight="14235" xr2:uid="{00000000-000D-0000-FFFF-FFFF00000000}"/>
  </bookViews>
  <sheets>
    <sheet name="開始" sheetId="2" r:id="rId1"/>
    <sheet name="服務發票" sheetId="1" r:id="rId2"/>
  </sheets>
  <definedNames>
    <definedName name="_xlnm.Print_Area" localSheetId="1">服務發票!$B$1:$E$43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<sst xmlns="http://schemas.openxmlformats.org/spreadsheetml/2006/main" count="53" uniqueCount="51">
  <si>
    <t>關於此範本</t>
  </si>
  <si>
    <t>使用此範本建立服務發票。</t>
  </si>
  <si>
    <t>填入發票號碼、公司名稱、地址、標語和付款人詳細資料。</t>
  </si>
  <si>
    <t>在表格中輸入資訊。</t>
  </si>
  <si>
    <t>系統會為您自動計算總計。</t>
  </si>
  <si>
    <t>附註： </t>
  </si>
  <si>
    <t>[服務發票] 工作表的欄 A 中提供其他指示。此文字已刻意隱藏。若要移除文字，請選取欄 A，然後選取 [刪除]。若要取消隱藏文字，請選取 A 欄，然後變更字型色彩。</t>
  </si>
  <si>
    <t>若要深入了解表格，請在表格內按 SHIFT 並按 F10，選取 [表格] 選項，然後選取 [替代文字]。</t>
  </si>
  <si>
    <t>在此工作表中建立服務發票。在右側儲存格中輸入公司標誌，儲存格 D1 中輸入這個工作表的標題。此欄的儲存格為如何使用此工作表的實用指示。下一個指示在儲存格 A3。</t>
  </si>
  <si>
    <t>在右側儲存格中輸入公司名稱。</t>
  </si>
  <si>
    <t>在右側儲存格中輸入公司標語。</t>
  </si>
  <si>
    <t>在右側儲存格中輸入公司街道地址，並在儲存格 E5 中輸入發票號碼。</t>
  </si>
  <si>
    <t>在右側儲存格中輸入郵遞區號和縣/市，在儲存格 E6 中輸入日期。</t>
  </si>
  <si>
    <t>在右側儲存格中輸入電話和傳真號碼，在儲存格 E7 中輸入識別碼。</t>
  </si>
  <si>
    <t>在右側儲存格中輸入電子郵件地址。</t>
  </si>
  <si>
    <t>右側儲存格是感謝訊息。</t>
  </si>
  <si>
    <t>此儲存格為標誌預留位置。</t>
  </si>
  <si>
    <t>貴公司名稱</t>
  </si>
  <si>
    <t>貴公司標語</t>
  </si>
  <si>
    <t>街道地址</t>
  </si>
  <si>
    <t>郵遞區號，縣/市</t>
  </si>
  <si>
    <t>電話傳真</t>
  </si>
  <si>
    <t>電子郵件</t>
  </si>
  <si>
    <t>收件者</t>
  </si>
  <si>
    <t>銷售人員</t>
  </si>
  <si>
    <t>數量</t>
  </si>
  <si>
    <t>支票抬頭請一律填寫</t>
  </si>
  <si>
    <t>感謝您的惠顧！</t>
  </si>
  <si>
    <t>公司名稱</t>
  </si>
  <si>
    <t>電話</t>
  </si>
  <si>
    <t>職稱</t>
  </si>
  <si>
    <t>描述</t>
  </si>
  <si>
    <t>發票</t>
  </si>
  <si>
    <t>發票號碼</t>
  </si>
  <si>
    <t xml:space="preserve">日期 </t>
  </si>
  <si>
    <t xml:space="preserve">客戶識別碼 </t>
  </si>
  <si>
    <t>付款條件</t>
  </si>
  <si>
    <t>貨到付款</t>
  </si>
  <si>
    <t>單價</t>
  </si>
  <si>
    <t>小計</t>
  </si>
  <si>
    <t>營業稅</t>
  </si>
  <si>
    <t>編號</t>
  </si>
  <si>
    <t>識別碼</t>
  </si>
  <si>
    <t>付款期限</t>
  </si>
  <si>
    <t>項目合計</t>
  </si>
  <si>
    <t>合計</t>
    <phoneticPr fontId="1" type="noConversion"/>
  </si>
  <si>
    <t>姓名</t>
    <phoneticPr fontId="1" type="noConversion"/>
  </si>
  <si>
    <t>右側儲存格為 [收件者] 標籤。在儲存格 C9 到 C13 中輸入付款人詳細資料，例如姓名、公司名稱、地址和電話號碼。下一個指示在儲存格 A14。</t>
    <phoneticPr fontId="1" type="noConversion"/>
  </si>
  <si>
    <t>在從右側儲存格開始的 [銷售詳細資料] 表格中輸入資訊。下一個指示在儲存格 A17。</t>
    <phoneticPr fontId="1" type="noConversion"/>
  </si>
  <si>
    <t>在從右側儲存格開始的 [發票] 表格中輸入資訊。小計和合計會自動計算。下一個指示位於儲存格 A42。</t>
    <phoneticPr fontId="1" type="noConversion"/>
  </si>
  <si>
    <t>工作表會自動更新儲存格 D42 中的公司名稱。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</si>
</sst>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_(* #,##0_);_(* \(#,##0\);_(* &quot;-&quot;_);_(@_)"/>
    <numFmt numFmtId="177" formatCode="_(* #,##0.00_);_(* \(#,##0.00\);_(* &quot;-&quot;??_);_(@_)"/>
    <numFmt numFmtId="178" formatCode="m/d/yy;@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yyyy&quot;年&quot;m&quot;月&quot;d&quot;日&quot;;@"/>
    <numFmt numFmtId="182" formatCode="[&lt;=9999999]###\-####;\(0#\)\ ###\-####"/>
    <numFmt numFmtId="183" formatCode="0.00_ "/>
  </numFmts>
  <fonts count="33" x14ac:knownFonts="1">
    <font>
      <sz val="11"/>
      <color theme="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0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FA7D00"/>
      <name val="Microsoft JhengHei UI"/>
      <family val="2"/>
    </font>
    <font>
      <b/>
      <sz val="16"/>
      <color theme="0"/>
      <name val="Microsoft JhengHei UI"/>
      <family val="2"/>
    </font>
    <font>
      <sz val="9"/>
      <name val="細明體"/>
      <family val="3"/>
      <charset val="136"/>
    </font>
    <font>
      <sz val="10"/>
      <color theme="0"/>
      <name val="Microsoft JhengHei UI"/>
      <family val="2"/>
      <charset val="136"/>
    </font>
    <font>
      <sz val="10"/>
      <name val="Microsoft JhengHei UI"/>
      <family val="2"/>
      <charset val="136"/>
    </font>
    <font>
      <sz val="20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2"/>
      <color rgb="FF333333"/>
      <name val="Microsoft JhengHei UI"/>
      <family val="2"/>
      <charset val="136"/>
    </font>
    <font>
      <i/>
      <sz val="9"/>
      <color rgb="FF000000"/>
      <name val="Microsoft JhengHei UI"/>
      <family val="2"/>
      <charset val="136"/>
    </font>
    <font>
      <sz val="8"/>
      <name val="Microsoft JhengHei UI"/>
      <family val="2"/>
      <charset val="136"/>
    </font>
    <font>
      <b/>
      <sz val="8"/>
      <name val="Microsoft JhengHei UI"/>
      <family val="2"/>
      <charset val="136"/>
    </font>
    <font>
      <sz val="8"/>
      <color theme="0"/>
      <name val="Microsoft JhengHei UI"/>
      <family val="2"/>
      <charset val="136"/>
    </font>
    <font>
      <sz val="8"/>
      <color theme="1"/>
      <name val="Microsoft JhengHei UI"/>
      <family val="2"/>
      <charset val="136"/>
    </font>
    <font>
      <sz val="10"/>
      <color rgb="FFFFFFFF"/>
      <name val="Microsoft JhengHei UI"/>
      <family val="2"/>
      <charset val="136"/>
    </font>
    <font>
      <b/>
      <sz val="11"/>
      <color rgb="FFFFFFFF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4" borderId="0" applyNumberFormat="0" applyAlignment="0" applyProtection="0"/>
    <xf numFmtId="0" fontId="9" fillId="3" borderId="1" applyNumberFormat="0" applyAlignment="0" applyProtection="0"/>
    <xf numFmtId="0" fontId="7" fillId="0" borderId="14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18" applyNumberFormat="0" applyAlignment="0" applyProtection="0"/>
    <xf numFmtId="0" fontId="16" fillId="8" borderId="19" applyNumberFormat="0" applyAlignment="0" applyProtection="0"/>
    <xf numFmtId="0" fontId="14" fillId="8" borderId="18" applyNumberFormat="0" applyAlignment="0" applyProtection="0"/>
    <xf numFmtId="0" fontId="17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2" fillId="9" borderId="2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18" fillId="3" borderId="0" xfId="3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/>
    <xf numFmtId="0" fontId="24" fillId="0" borderId="0" xfId="0" applyFont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0" fontId="27" fillId="0" borderId="0" xfId="0" applyFont="1"/>
    <xf numFmtId="181" fontId="27" fillId="0" borderId="0" xfId="0" applyNumberFormat="1" applyFont="1" applyAlignment="1">
      <alignment horizontal="left" vertical="top"/>
    </xf>
    <xf numFmtId="0" fontId="24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28" fillId="0" borderId="0" xfId="0" applyFont="1" applyAlignment="1">
      <alignment horizontal="left" vertical="top" wrapText="1" indent="1"/>
    </xf>
    <xf numFmtId="0" fontId="28" fillId="0" borderId="0" xfId="0" applyFont="1" applyAlignment="1"/>
    <xf numFmtId="0" fontId="29" fillId="0" borderId="0" xfId="0" applyFont="1" applyAlignment="1">
      <alignment wrapText="1"/>
    </xf>
    <xf numFmtId="0" fontId="28" fillId="0" borderId="0" xfId="0" applyFont="1" applyAlignment="1">
      <alignment horizontal="left" indent="1"/>
    </xf>
    <xf numFmtId="0" fontId="29" fillId="0" borderId="0" xfId="0" applyFont="1" applyAlignment="1">
      <alignment vertical="top" wrapText="1"/>
    </xf>
    <xf numFmtId="182" fontId="27" fillId="0" borderId="0" xfId="0" applyNumberFormat="1" applyFont="1" applyAlignment="1">
      <alignment horizontal="left" vertical="top"/>
    </xf>
    <xf numFmtId="0" fontId="28" fillId="0" borderId="0" xfId="0" applyFont="1" applyAlignment="1">
      <alignment vertical="top"/>
    </xf>
    <xf numFmtId="0" fontId="20" fillId="3" borderId="13" xfId="2" applyFont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wrapText="1" indent="1"/>
    </xf>
    <xf numFmtId="178" fontId="27" fillId="0" borderId="0" xfId="0" applyNumberFormat="1" applyFont="1" applyFill="1" applyBorder="1" applyAlignment="1">
      <alignment horizontal="left" indent="1"/>
    </xf>
    <xf numFmtId="0" fontId="20" fillId="2" borderId="0" xfId="0" applyFont="1" applyFill="1" applyBorder="1" applyAlignment="1">
      <alignment wrapText="1"/>
    </xf>
    <xf numFmtId="0" fontId="27" fillId="2" borderId="0" xfId="0" applyNumberFormat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 wrapText="1"/>
    </xf>
    <xf numFmtId="0" fontId="27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0" fillId="3" borderId="13" xfId="2" applyFont="1" applyBorder="1"/>
    <xf numFmtId="0" fontId="20" fillId="3" borderId="13" xfId="2" applyFont="1" applyBorder="1" applyAlignment="1">
      <alignment horizontal="right" indent="2"/>
    </xf>
    <xf numFmtId="0" fontId="27" fillId="0" borderId="2" xfId="0" applyNumberFormat="1" applyFont="1" applyFill="1" applyBorder="1" applyAlignment="1">
      <alignment horizontal="left" wrapText="1" indent="1"/>
    </xf>
    <xf numFmtId="179" fontId="27" fillId="0" borderId="2" xfId="0" applyNumberFormat="1" applyFont="1" applyFill="1" applyBorder="1" applyAlignment="1">
      <alignment horizontal="right" wrapText="1" indent="1"/>
    </xf>
    <xf numFmtId="179" fontId="30" fillId="4" borderId="2" xfId="1" applyNumberFormat="1" applyFont="1" applyBorder="1" applyAlignment="1">
      <alignment horizontal="right" indent="1"/>
    </xf>
    <xf numFmtId="0" fontId="27" fillId="0" borderId="3" xfId="0" applyNumberFormat="1" applyFont="1" applyFill="1" applyBorder="1" applyAlignment="1">
      <alignment horizontal="left" wrapText="1" indent="1"/>
    </xf>
    <xf numFmtId="179" fontId="27" fillId="0" borderId="3" xfId="0" applyNumberFormat="1" applyFont="1" applyFill="1" applyBorder="1" applyAlignment="1">
      <alignment horizontal="right" wrapText="1" indent="1"/>
    </xf>
    <xf numFmtId="179" fontId="30" fillId="4" borderId="3" xfId="1" applyNumberFormat="1" applyFont="1" applyBorder="1" applyAlignment="1">
      <alignment horizontal="right" indent="1"/>
    </xf>
    <xf numFmtId="0" fontId="27" fillId="0" borderId="4" xfId="0" applyNumberFormat="1" applyFont="1" applyFill="1" applyBorder="1" applyAlignment="1">
      <alignment horizontal="left" wrapText="1" indent="1"/>
    </xf>
    <xf numFmtId="179" fontId="27" fillId="0" borderId="4" xfId="0" applyNumberFormat="1" applyFont="1" applyFill="1" applyBorder="1" applyAlignment="1">
      <alignment horizontal="right" wrapText="1" indent="1"/>
    </xf>
    <xf numFmtId="179" fontId="30" fillId="4" borderId="15" xfId="1" applyNumberFormat="1" applyFont="1" applyBorder="1" applyAlignment="1">
      <alignment horizontal="right" indent="1"/>
    </xf>
    <xf numFmtId="0" fontId="27" fillId="0" borderId="0" xfId="0" applyNumberFormat="1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30" fillId="0" borderId="0" xfId="0" applyFont="1"/>
    <xf numFmtId="0" fontId="27" fillId="0" borderId="0" xfId="0" applyFont="1" applyAlignment="1"/>
    <xf numFmtId="0" fontId="30" fillId="4" borderId="0" xfId="0" applyFont="1" applyFill="1" applyBorder="1" applyAlignment="1">
      <alignment horizontal="right"/>
    </xf>
    <xf numFmtId="0" fontId="27" fillId="2" borderId="0" xfId="0" applyFont="1" applyFill="1" applyBorder="1"/>
    <xf numFmtId="0" fontId="27" fillId="2" borderId="0" xfId="0" applyFont="1" applyFill="1" applyBorder="1" applyAlignment="1"/>
    <xf numFmtId="0" fontId="21" fillId="0" borderId="0" xfId="0" applyFont="1" applyAlignment="1"/>
    <xf numFmtId="0" fontId="22" fillId="0" borderId="0" xfId="0" applyFont="1" applyAlignment="1">
      <alignment horizontal="center" vertical="center" readingOrder="1"/>
    </xf>
    <xf numFmtId="0" fontId="23" fillId="0" borderId="0" xfId="0" applyFont="1" applyBorder="1" applyAlignment="1">
      <alignment horizontal="center"/>
    </xf>
    <xf numFmtId="0" fontId="31" fillId="3" borderId="8" xfId="0" applyFont="1" applyFill="1" applyBorder="1" applyAlignment="1">
      <alignment readingOrder="1"/>
    </xf>
    <xf numFmtId="0" fontId="31" fillId="3" borderId="9" xfId="0" applyFont="1" applyFill="1" applyBorder="1" applyAlignment="1">
      <alignment readingOrder="1"/>
    </xf>
    <xf numFmtId="0" fontId="31" fillId="3" borderId="7" xfId="0" applyFont="1" applyFill="1" applyBorder="1" applyAlignment="1">
      <alignment horizontal="right" readingOrder="1"/>
    </xf>
    <xf numFmtId="0" fontId="31" fillId="3" borderId="8" xfId="0" applyFont="1" applyFill="1" applyBorder="1" applyAlignment="1">
      <alignment horizontal="right" readingOrder="1"/>
    </xf>
    <xf numFmtId="0" fontId="25" fillId="0" borderId="0" xfId="0" applyFont="1" applyAlignment="1">
      <alignment horizontal="left" vertical="top" indent="5" readingOrder="1"/>
    </xf>
    <xf numFmtId="0" fontId="26" fillId="0" borderId="0" xfId="0" applyFont="1" applyAlignment="1">
      <alignment horizontal="left" vertical="top" indent="5" readingOrder="1"/>
    </xf>
    <xf numFmtId="182" fontId="27" fillId="0" borderId="0" xfId="0" applyNumberFormat="1" applyFont="1" applyAlignment="1">
      <alignment horizontal="left" vertical="top" indent="1"/>
    </xf>
    <xf numFmtId="0" fontId="27" fillId="0" borderId="0" xfId="0" applyFont="1" applyAlignment="1">
      <alignment horizontal="left" vertical="top" indent="1"/>
    </xf>
    <xf numFmtId="179" fontId="30" fillId="0" borderId="5" xfId="0" applyNumberFormat="1" applyFont="1" applyBorder="1"/>
    <xf numFmtId="179" fontId="30" fillId="4" borderId="0" xfId="0" applyNumberFormat="1" applyFont="1" applyFill="1"/>
    <xf numFmtId="10" fontId="30" fillId="0" borderId="6" xfId="0" applyNumberFormat="1" applyFont="1" applyBorder="1"/>
    <xf numFmtId="0" fontId="32" fillId="3" borderId="10" xfId="0" applyFont="1" applyFill="1" applyBorder="1" applyAlignment="1">
      <alignment horizontal="left" vertical="top" indent="23" readingOrder="1"/>
    </xf>
    <xf numFmtId="0" fontId="32" fillId="3" borderId="11" xfId="0" applyFont="1" applyFill="1" applyBorder="1" applyAlignment="1">
      <alignment horizontal="left" vertical="top" indent="23" readingOrder="1"/>
    </xf>
    <xf numFmtId="0" fontId="32" fillId="3" borderId="12" xfId="0" applyFont="1" applyFill="1" applyBorder="1" applyAlignment="1">
      <alignment horizontal="left" vertical="top" indent="23" readingOrder="1"/>
    </xf>
    <xf numFmtId="183" fontId="27" fillId="0" borderId="2" xfId="0" applyNumberFormat="1" applyFont="1" applyFill="1" applyBorder="1" applyAlignment="1">
      <alignment horizontal="right" indent="1"/>
    </xf>
    <xf numFmtId="183" fontId="27" fillId="0" borderId="3" xfId="0" applyNumberFormat="1" applyFont="1" applyFill="1" applyBorder="1" applyAlignment="1">
      <alignment horizontal="right" indent="1"/>
    </xf>
    <xf numFmtId="183" fontId="27" fillId="0" borderId="4" xfId="0" applyNumberFormat="1" applyFont="1" applyFill="1" applyBorder="1" applyAlignment="1">
      <alignment horizontal="right" indent="1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" builtinId="28" customBuiltin="1"/>
    <cellStyle name="合計" xfId="22" builtinId="25" customBuiltin="1"/>
    <cellStyle name="好" xfId="13" builtinId="26" customBuiltin="1"/>
    <cellStyle name="百分比" xfId="8" builtinId="5" customBuiltin="1"/>
    <cellStyle name="計算方式" xfId="17" builtinId="22" customBuiltin="1"/>
    <cellStyle name="貨幣" xfId="6" builtinId="4" customBuiltin="1"/>
    <cellStyle name="貨幣 [0]" xfId="7" builtinId="7" customBuiltin="1"/>
    <cellStyle name="連結的儲存格" xfId="18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9" builtinId="15" customBuiltin="1"/>
    <cellStyle name="標題 1" xfId="10" builtinId="16" customBuiltin="1"/>
    <cellStyle name="標題 2" xfId="3" builtinId="17" customBuiltin="1"/>
    <cellStyle name="標題 3" xfId="11" builtinId="18" customBuiltin="1"/>
    <cellStyle name="標題 4" xfId="12" builtinId="19" customBuiltin="1"/>
    <cellStyle name="輸入" xfId="15" builtinId="20" customBuiltin="1"/>
    <cellStyle name="輸出" xfId="16" builtinId="21" customBuiltin="1"/>
    <cellStyle name="檢查儲存格" xfId="2" builtinId="23" customBuiltin="1"/>
    <cellStyle name="壞" xfId="14" builtinId="27" customBuiltin="1"/>
    <cellStyle name="警告文字" xfId="19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Microsoft JhengHei UI"/>
        <family val="2"/>
        <charset val="136"/>
        <scheme val="none"/>
      </font>
      <numFmt numFmtId="179" formatCode="_-&quot;NT$&quot;* #,##0.00_ ;_-&quot;NT$&quot;* \-#,##0.00\ ;_-&quot;NT$&quot;* &quot;-&quot;??_ ;_-@_ 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179" formatCode="_-&quot;NT$&quot;* #,##0.00_ ;_-&quot;NT$&quot;* \-#,##0.00\ ;_-&quot;NT$&quot;* &quot;-&quot;??_ ;_-@_ 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183" formatCode="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JhengHei UI"/>
        <family val="2"/>
        <charset val="136"/>
        <scheme val="none"/>
      </font>
      <border diagonalUp="0" diagonalDown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178" formatCode="m/d/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  <border diagonalUp="0" diagonalDown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720725</xdr:colOff>
      <xdr:row>1</xdr:row>
      <xdr:rowOff>123826</xdr:rowOff>
    </xdr:to>
    <xdr:grpSp>
      <xdr:nvGrpSpPr>
        <xdr:cNvPr id="2" name="群組 1" descr="粉紅色，藍色，灰色，矩形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57250" y="495300"/>
          <a:ext cx="5673725" cy="371476"/>
          <a:chOff x="628650" y="457200"/>
          <a:chExt cx="4619625" cy="114301"/>
        </a:xfrm>
      </xdr:grpSpPr>
      <xdr:sp macro="" textlink="">
        <xdr:nvSpPr>
          <xdr:cNvPr id="10" name="矩形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矩形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矩形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200024</xdr:colOff>
      <xdr:row>0</xdr:row>
      <xdr:rowOff>9525</xdr:rowOff>
    </xdr:from>
    <xdr:to>
      <xdr:col>5</xdr:col>
      <xdr:colOff>9525</xdr:colOff>
      <xdr:row>1</xdr:row>
      <xdr:rowOff>0</xdr:rowOff>
    </xdr:to>
    <xdr:sp macro="" textlink="">
      <xdr:nvSpPr>
        <xdr:cNvPr id="1026" name="矩形 2" descr="黑色矩形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4" y="9525"/>
          <a:ext cx="6791326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412750</xdr:colOff>
      <xdr:row>0</xdr:row>
      <xdr:rowOff>180975</xdr:rowOff>
    </xdr:from>
    <xdr:to>
      <xdr:col>4</xdr:col>
      <xdr:colOff>609600</xdr:colOff>
      <xdr:row>0</xdr:row>
      <xdr:rowOff>657225</xdr:rowOff>
    </xdr:to>
    <xdr:sp macro="" textlink="D1">
      <xdr:nvSpPr>
        <xdr:cNvPr id="1027" name="文字方塊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Microsoft Sans Serif"/>
            </a:rPr>
            <a:pPr algn="r" rtl="0">
              <a:defRPr sz="1000"/>
            </a:pPr>
            <a:t>發票</a:t>
          </a:fld>
          <a:endParaRPr lang="en-US" b="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681167</xdr:colOff>
      <xdr:row>0</xdr:row>
      <xdr:rowOff>228600</xdr:rowOff>
    </xdr:from>
    <xdr:to>
      <xdr:col>2</xdr:col>
      <xdr:colOff>19873</xdr:colOff>
      <xdr:row>0</xdr:row>
      <xdr:rowOff>561975</xdr:rowOff>
    </xdr:to>
    <xdr:pic>
      <xdr:nvPicPr>
        <xdr:cNvPr id="14" name="圖形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9767" y="228600"/>
          <a:ext cx="767456" cy="333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銷售詳細資料" displayName="銷售詳細資料" ref="B14:E15" totalsRowShown="0" headerRowDxfId="18" dataDxfId="17" tableBorderDxfId="16">
  <autoFilter ref="B14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銷售人員" dataDxfId="15"/>
    <tableColumn id="2" xr3:uid="{00000000-0010-0000-0000-000002000000}" name="職稱" dataDxfId="14"/>
    <tableColumn id="3" xr3:uid="{00000000-0010-0000-0000-000003000000}" name="付款條件" dataDxfId="13"/>
    <tableColumn id="4" xr3:uid="{00000000-0010-0000-0000-000004000000}" name="付款期限" dataDxfId="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請在此表格中輸入銷售人員姓名、職稱、付款條件和付款期限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表格1" displayName="表格1" ref="B17:E37" headerRowDxfId="11" dataDxfId="10" totalsRowDxfId="8" tableBorderDxfId="9">
  <autoFilter ref="B17:E3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數量" totalsRowLabel="合計" dataDxfId="7" totalsRowDxfId="0"/>
    <tableColumn id="2" xr3:uid="{00000000-0010-0000-0100-000002000000}" name="描述" dataDxfId="6" totalsRowDxfId="1"/>
    <tableColumn id="3" xr3:uid="{00000000-0010-0000-0100-000003000000}" name="單價" dataDxfId="5" totalsRowDxfId="2"/>
    <tableColumn id="4" xr3:uid="{00000000-0010-0000-0100-000004000000}" name="項目合計" totalsRowFunction="count" dataDxfId="4" totalsRowDxfId="3">
      <calculatedColumnFormula>IF(SUM(B18)&gt;0,SUM(B18*服務發票!$D18),"")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5" x14ac:dyDescent="0.25"/>
  <cols>
    <col min="1" max="1" width="2.33203125" customWidth="1"/>
    <col min="2" max="2" width="80.6640625" customWidth="1"/>
    <col min="3" max="3" width="2.6640625" customWidth="1"/>
  </cols>
  <sheetData>
    <row r="1" spans="2:2" s="1" customFormat="1" ht="30" customHeight="1" x14ac:dyDescent="0.25">
      <c r="B1" s="2" t="s">
        <v>0</v>
      </c>
    </row>
    <row r="2" spans="2:2" ht="30" customHeight="1" x14ac:dyDescent="0.25">
      <c r="B2" s="3" t="s">
        <v>1</v>
      </c>
    </row>
    <row r="3" spans="2:2" ht="30" customHeight="1" x14ac:dyDescent="0.25">
      <c r="B3" s="3" t="s">
        <v>2</v>
      </c>
    </row>
    <row r="4" spans="2:2" ht="30" customHeight="1" x14ac:dyDescent="0.25">
      <c r="B4" s="3" t="s">
        <v>3</v>
      </c>
    </row>
    <row r="5" spans="2:2" ht="30" customHeight="1" x14ac:dyDescent="0.25">
      <c r="B5" s="3" t="s">
        <v>4</v>
      </c>
    </row>
    <row r="6" spans="2:2" ht="30" customHeight="1" x14ac:dyDescent="0.25">
      <c r="B6" s="4" t="s">
        <v>5</v>
      </c>
    </row>
    <row r="7" spans="2:2" ht="50.25" customHeight="1" x14ac:dyDescent="0.25">
      <c r="B7" s="3" t="s">
        <v>6</v>
      </c>
    </row>
    <row r="8" spans="2:2" ht="39" customHeight="1" x14ac:dyDescent="0.25">
      <c r="B8" s="3" t="s">
        <v>7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showGridLines="0" zoomScaleNormal="100" workbookViewId="0"/>
  </sheetViews>
  <sheetFormatPr defaultColWidth="9.109375" defaultRowHeight="13.5" x14ac:dyDescent="0.25"/>
  <cols>
    <col min="1" max="1" width="2.6640625" style="5" customWidth="1"/>
    <col min="2" max="2" width="16.6640625" style="6" customWidth="1"/>
    <col min="3" max="3" width="23.109375" style="6" customWidth="1"/>
    <col min="4" max="4" width="25.33203125" style="6" customWidth="1"/>
    <col min="5" max="5" width="13.6640625" style="6" customWidth="1"/>
    <col min="6" max="16384" width="9.109375" style="6"/>
  </cols>
  <sheetData>
    <row r="1" spans="1:5" ht="58.5" customHeight="1" x14ac:dyDescent="0.25">
      <c r="A1" s="5" t="s">
        <v>8</v>
      </c>
      <c r="B1" s="53" t="s">
        <v>16</v>
      </c>
      <c r="C1" s="53"/>
      <c r="D1" s="54" t="s">
        <v>32</v>
      </c>
      <c r="E1" s="54"/>
    </row>
    <row r="2" spans="1:5" ht="13.5" customHeight="1" x14ac:dyDescent="0.25">
      <c r="B2" s="55"/>
      <c r="C2" s="55"/>
      <c r="D2" s="55"/>
      <c r="E2" s="55"/>
    </row>
    <row r="3" spans="1:5" ht="15" customHeight="1" x14ac:dyDescent="0.25">
      <c r="A3" s="7" t="s">
        <v>9</v>
      </c>
      <c r="B3" s="60" t="s">
        <v>17</v>
      </c>
      <c r="C3" s="60"/>
      <c r="D3" s="60"/>
      <c r="E3" s="8"/>
    </row>
    <row r="4" spans="1:5" s="9" customFormat="1" ht="27" customHeight="1" x14ac:dyDescent="0.25">
      <c r="A4" s="7" t="s">
        <v>10</v>
      </c>
      <c r="B4" s="61" t="s">
        <v>18</v>
      </c>
      <c r="C4" s="61"/>
      <c r="D4" s="61"/>
    </row>
    <row r="5" spans="1:5" s="12" customFormat="1" ht="14.1" customHeight="1" x14ac:dyDescent="0.2">
      <c r="A5" s="7" t="s">
        <v>11</v>
      </c>
      <c r="B5" s="63" t="s">
        <v>19</v>
      </c>
      <c r="C5" s="63"/>
      <c r="D5" s="10" t="s">
        <v>33</v>
      </c>
      <c r="E5" s="11" t="s">
        <v>41</v>
      </c>
    </row>
    <row r="6" spans="1:5" s="12" customFormat="1" ht="14.1" customHeight="1" x14ac:dyDescent="0.2">
      <c r="A6" s="7" t="s">
        <v>12</v>
      </c>
      <c r="B6" s="63" t="s">
        <v>20</v>
      </c>
      <c r="C6" s="63"/>
      <c r="D6" s="10" t="s">
        <v>34</v>
      </c>
      <c r="E6" s="13">
        <f ca="1">TODAY()</f>
        <v>43574</v>
      </c>
    </row>
    <row r="7" spans="1:5" s="12" customFormat="1" ht="14.1" customHeight="1" x14ac:dyDescent="0.2">
      <c r="A7" s="7" t="s">
        <v>13</v>
      </c>
      <c r="B7" s="62" t="s">
        <v>21</v>
      </c>
      <c r="C7" s="62"/>
      <c r="D7" s="10" t="s">
        <v>35</v>
      </c>
      <c r="E7" s="11" t="s">
        <v>42</v>
      </c>
    </row>
    <row r="8" spans="1:5" s="15" customFormat="1" ht="27.95" customHeight="1" x14ac:dyDescent="0.25">
      <c r="A8" s="14" t="s">
        <v>14</v>
      </c>
      <c r="B8" s="63" t="s">
        <v>22</v>
      </c>
      <c r="C8" s="63"/>
      <c r="E8" s="16"/>
    </row>
    <row r="9" spans="1:5" s="12" customFormat="1" ht="14.1" customHeight="1" x14ac:dyDescent="0.2">
      <c r="A9" s="7" t="s">
        <v>47</v>
      </c>
      <c r="B9" s="17" t="s">
        <v>23</v>
      </c>
      <c r="C9" s="11" t="s">
        <v>46</v>
      </c>
      <c r="D9" s="18"/>
      <c r="E9" s="18"/>
    </row>
    <row r="10" spans="1:5" s="12" customFormat="1" ht="14.1" customHeight="1" x14ac:dyDescent="0.2">
      <c r="A10" s="19"/>
      <c r="B10" s="20"/>
      <c r="C10" s="11" t="s">
        <v>28</v>
      </c>
      <c r="D10" s="18"/>
      <c r="E10" s="18"/>
    </row>
    <row r="11" spans="1:5" s="12" customFormat="1" ht="14.1" customHeight="1" x14ac:dyDescent="0.2">
      <c r="A11" s="19"/>
      <c r="C11" s="11" t="s">
        <v>19</v>
      </c>
      <c r="D11" s="18"/>
      <c r="E11" s="18"/>
    </row>
    <row r="12" spans="1:5" s="12" customFormat="1" ht="14.1" customHeight="1" x14ac:dyDescent="0.2">
      <c r="A12" s="19"/>
      <c r="C12" s="11" t="s">
        <v>20</v>
      </c>
      <c r="D12" s="18"/>
      <c r="E12" s="18"/>
    </row>
    <row r="13" spans="1:5" s="15" customFormat="1" ht="27.95" customHeight="1" x14ac:dyDescent="0.25">
      <c r="A13" s="21"/>
      <c r="C13" s="22" t="s">
        <v>29</v>
      </c>
      <c r="D13" s="23"/>
      <c r="E13" s="23"/>
    </row>
    <row r="14" spans="1:5" ht="15.95" customHeight="1" x14ac:dyDescent="0.25">
      <c r="A14" s="5" t="s">
        <v>48</v>
      </c>
      <c r="B14" s="24" t="s">
        <v>24</v>
      </c>
      <c r="C14" s="24" t="s">
        <v>30</v>
      </c>
      <c r="D14" s="24" t="s">
        <v>36</v>
      </c>
      <c r="E14" s="24" t="s">
        <v>43</v>
      </c>
    </row>
    <row r="15" spans="1:5" ht="15.95" customHeight="1" x14ac:dyDescent="0.25">
      <c r="B15" s="25"/>
      <c r="C15" s="25"/>
      <c r="D15" s="26" t="s">
        <v>37</v>
      </c>
      <c r="E15" s="27"/>
    </row>
    <row r="16" spans="1:5" s="32" customFormat="1" ht="15.95" customHeight="1" x14ac:dyDescent="0.25">
      <c r="A16" s="28"/>
      <c r="B16" s="29"/>
      <c r="C16" s="29"/>
      <c r="D16" s="30"/>
      <c r="E16" s="31"/>
    </row>
    <row r="17" spans="1:5" ht="15.95" customHeight="1" x14ac:dyDescent="0.25">
      <c r="A17" s="5" t="s">
        <v>49</v>
      </c>
      <c r="B17" s="33" t="s">
        <v>25</v>
      </c>
      <c r="C17" s="33" t="s">
        <v>31</v>
      </c>
      <c r="D17" s="34" t="s">
        <v>38</v>
      </c>
      <c r="E17" s="33" t="s">
        <v>44</v>
      </c>
    </row>
    <row r="18" spans="1:5" ht="15.95" customHeight="1" x14ac:dyDescent="0.25">
      <c r="B18" s="70"/>
      <c r="C18" s="35"/>
      <c r="D18" s="36"/>
      <c r="E18" s="37" t="str">
        <f>IF(SUM(B18)&gt;0,SUM(B18*服務發票!$D18),"")</f>
        <v/>
      </c>
    </row>
    <row r="19" spans="1:5" ht="15.95" customHeight="1" x14ac:dyDescent="0.25">
      <c r="B19" s="71"/>
      <c r="C19" s="38"/>
      <c r="D19" s="39"/>
      <c r="E19" s="40" t="str">
        <f>IF(SUM(B19)&gt;0,SUM(B19*服務發票!$D19),"")</f>
        <v/>
      </c>
    </row>
    <row r="20" spans="1:5" ht="15.95" customHeight="1" x14ac:dyDescent="0.25">
      <c r="B20" s="71"/>
      <c r="C20" s="38"/>
      <c r="D20" s="39"/>
      <c r="E20" s="37" t="str">
        <f>IF(SUM(B20)&gt;0,SUM(B20*服務發票!$D20),"")</f>
        <v/>
      </c>
    </row>
    <row r="21" spans="1:5" ht="15.95" customHeight="1" x14ac:dyDescent="0.25">
      <c r="B21" s="71"/>
      <c r="C21" s="38"/>
      <c r="D21" s="39"/>
      <c r="E21" s="37" t="str">
        <f>IF(SUM(B21)&gt;0,SUM(B21*服務發票!$D21),"")</f>
        <v/>
      </c>
    </row>
    <row r="22" spans="1:5" ht="15.95" customHeight="1" x14ac:dyDescent="0.25">
      <c r="B22" s="71"/>
      <c r="C22" s="38"/>
      <c r="D22" s="39"/>
      <c r="E22" s="40" t="str">
        <f>IF(SUM(B22)&gt;0,SUM(B22*服務發票!$D22),"")</f>
        <v/>
      </c>
    </row>
    <row r="23" spans="1:5" ht="15.95" customHeight="1" x14ac:dyDescent="0.25">
      <c r="B23" s="71"/>
      <c r="C23" s="38"/>
      <c r="D23" s="39"/>
      <c r="E23" s="37" t="str">
        <f>IF(SUM(B23)&gt;0,SUM(B23*服務發票!$D23),"")</f>
        <v/>
      </c>
    </row>
    <row r="24" spans="1:5" ht="15.95" customHeight="1" x14ac:dyDescent="0.25">
      <c r="B24" s="71"/>
      <c r="C24" s="38"/>
      <c r="D24" s="39"/>
      <c r="E24" s="37" t="str">
        <f>IF(SUM(B24)&gt;0,SUM(B24*服務發票!$D24),"")</f>
        <v/>
      </c>
    </row>
    <row r="25" spans="1:5" ht="15.95" customHeight="1" x14ac:dyDescent="0.25">
      <c r="B25" s="71"/>
      <c r="C25" s="38"/>
      <c r="D25" s="39"/>
      <c r="E25" s="40" t="str">
        <f>IF(SUM(B25)&gt;0,SUM(B25*服務發票!$D25),"")</f>
        <v/>
      </c>
    </row>
    <row r="26" spans="1:5" ht="15.95" customHeight="1" x14ac:dyDescent="0.25">
      <c r="B26" s="71"/>
      <c r="C26" s="38"/>
      <c r="D26" s="39"/>
      <c r="E26" s="37" t="str">
        <f>IF(SUM(B26)&gt;0,SUM(B26*服務發票!$D26),"")</f>
        <v/>
      </c>
    </row>
    <row r="27" spans="1:5" ht="15.95" customHeight="1" x14ac:dyDescent="0.25">
      <c r="B27" s="71"/>
      <c r="C27" s="38"/>
      <c r="D27" s="39"/>
      <c r="E27" s="37" t="str">
        <f>IF(SUM(B27)&gt;0,SUM(B27*服務發票!$D27),"")</f>
        <v/>
      </c>
    </row>
    <row r="28" spans="1:5" ht="15.95" customHeight="1" x14ac:dyDescent="0.25">
      <c r="B28" s="71"/>
      <c r="C28" s="38"/>
      <c r="D28" s="39"/>
      <c r="E28" s="40" t="str">
        <f>IF(SUM(B28)&gt;0,SUM(B28*服務發票!$D28),"")</f>
        <v/>
      </c>
    </row>
    <row r="29" spans="1:5" ht="15.95" customHeight="1" x14ac:dyDescent="0.25">
      <c r="B29" s="71"/>
      <c r="C29" s="38"/>
      <c r="D29" s="39"/>
      <c r="E29" s="37" t="str">
        <f>IF(SUM(B29)&gt;0,SUM(B29*服務發票!$D29),"")</f>
        <v/>
      </c>
    </row>
    <row r="30" spans="1:5" ht="15.95" customHeight="1" x14ac:dyDescent="0.25">
      <c r="B30" s="71"/>
      <c r="C30" s="38"/>
      <c r="D30" s="39"/>
      <c r="E30" s="37" t="str">
        <f>IF(SUM(B30)&gt;0,SUM(B30*服務發票!$D30),"")</f>
        <v/>
      </c>
    </row>
    <row r="31" spans="1:5" ht="15.95" customHeight="1" x14ac:dyDescent="0.25">
      <c r="B31" s="71"/>
      <c r="C31" s="38"/>
      <c r="D31" s="39"/>
      <c r="E31" s="40" t="str">
        <f>IF(SUM(B31)&gt;0,SUM(B31*服務發票!$D31),"")</f>
        <v/>
      </c>
    </row>
    <row r="32" spans="1:5" ht="15.95" customHeight="1" x14ac:dyDescent="0.25">
      <c r="B32" s="71"/>
      <c r="C32" s="38"/>
      <c r="D32" s="39"/>
      <c r="E32" s="37" t="str">
        <f>IF(SUM(B32)&gt;0,SUM(B32*服務發票!$D32),"")</f>
        <v/>
      </c>
    </row>
    <row r="33" spans="1:5" ht="15.95" customHeight="1" x14ac:dyDescent="0.25">
      <c r="B33" s="71"/>
      <c r="C33" s="38"/>
      <c r="D33" s="39"/>
      <c r="E33" s="37" t="str">
        <f>IF(SUM(B33)&gt;0,SUM(B33*服務發票!$D33),"")</f>
        <v/>
      </c>
    </row>
    <row r="34" spans="1:5" ht="15.95" customHeight="1" x14ac:dyDescent="0.25">
      <c r="B34" s="71"/>
      <c r="C34" s="38"/>
      <c r="D34" s="39"/>
      <c r="E34" s="40" t="str">
        <f>IF(SUM(B34)&gt;0,SUM(B34*服務發票!$D34),"")</f>
        <v/>
      </c>
    </row>
    <row r="35" spans="1:5" ht="15.95" customHeight="1" x14ac:dyDescent="0.25">
      <c r="B35" s="71"/>
      <c r="C35" s="38"/>
      <c r="D35" s="39"/>
      <c r="E35" s="37" t="str">
        <f>IF(SUM(B35)&gt;0,SUM(B35*服務發票!$D35),"")</f>
        <v/>
      </c>
    </row>
    <row r="36" spans="1:5" ht="15.95" customHeight="1" x14ac:dyDescent="0.25">
      <c r="B36" s="72"/>
      <c r="C36" s="41"/>
      <c r="D36" s="42"/>
      <c r="E36" s="43" t="str">
        <f>IF(SUM(B36)&gt;0,SUM(B36*服務發票!$D36),"")</f>
        <v/>
      </c>
    </row>
    <row r="37" spans="1:5" ht="15.95" customHeight="1" x14ac:dyDescent="0.25">
      <c r="B37" s="71"/>
      <c r="C37" s="38"/>
      <c r="D37" s="39"/>
      <c r="E37" s="37" t="str">
        <f>IF(SUM(B37)&gt;0,SUM(B37*服務發票!$D37),"")</f>
        <v/>
      </c>
    </row>
    <row r="38" spans="1:5" ht="15.95" customHeight="1" x14ac:dyDescent="0.25">
      <c r="B38" s="44"/>
      <c r="C38" s="45"/>
      <c r="D38" s="46" t="s">
        <v>39</v>
      </c>
      <c r="E38" s="64" t="str">
        <f>IF(SUM(E18:E37)&gt;0,SUM(E18:E37),"")</f>
        <v/>
      </c>
    </row>
    <row r="39" spans="1:5" ht="15" customHeight="1" x14ac:dyDescent="0.25">
      <c r="B39" s="45"/>
      <c r="C39" s="45"/>
      <c r="D39" s="47" t="s">
        <v>40</v>
      </c>
      <c r="E39" s="66"/>
    </row>
    <row r="40" spans="1:5" ht="15" customHeight="1" x14ac:dyDescent="0.25">
      <c r="B40" s="48"/>
      <c r="C40" s="49"/>
      <c r="D40" s="50" t="s">
        <v>45</v>
      </c>
      <c r="E40" s="65" t="str">
        <f>IF(SUM(E38)&gt;0,SUM((E38*E39)+E38),"")</f>
        <v/>
      </c>
    </row>
    <row r="41" spans="1:5" ht="29.1" customHeight="1" thickBot="1" x14ac:dyDescent="0.3">
      <c r="A41" s="7"/>
      <c r="B41" s="51"/>
      <c r="C41" s="52"/>
      <c r="D41" s="45"/>
      <c r="E41" s="49"/>
    </row>
    <row r="42" spans="1:5" ht="29.1" customHeight="1" thickTop="1" x14ac:dyDescent="0.25">
      <c r="A42" s="7" t="s">
        <v>50</v>
      </c>
      <c r="B42" s="58" t="s">
        <v>26</v>
      </c>
      <c r="C42" s="59"/>
      <c r="D42" s="56" t="str">
        <f>B3</f>
        <v>貴公司名稱</v>
      </c>
      <c r="E42" s="57"/>
    </row>
    <row r="43" spans="1:5" ht="15.75" customHeight="1" thickBot="1" x14ac:dyDescent="0.3">
      <c r="A43" s="7" t="s">
        <v>15</v>
      </c>
      <c r="B43" s="67" t="s">
        <v>27</v>
      </c>
      <c r="C43" s="68"/>
      <c r="D43" s="68"/>
      <c r="E43" s="69"/>
    </row>
    <row r="44" spans="1:5" ht="14.25" thickTop="1" x14ac:dyDescent="0.25"/>
  </sheetData>
  <mergeCells count="12">
    <mergeCell ref="B1:C1"/>
    <mergeCell ref="D1:E1"/>
    <mergeCell ref="B2:E2"/>
    <mergeCell ref="D42:E42"/>
    <mergeCell ref="B43:E43"/>
    <mergeCell ref="B42:C42"/>
    <mergeCell ref="B3:D3"/>
    <mergeCell ref="B4:D4"/>
    <mergeCell ref="B7:C7"/>
    <mergeCell ref="B8:C8"/>
    <mergeCell ref="B6:C6"/>
    <mergeCell ref="B5:C5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498E7-BF49-4F82-A56F-28E98DD6D99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開始</vt:lpstr>
      <vt:lpstr>服務發票</vt:lpstr>
      <vt:lpstr>服務發票!Print_Area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2019-04-19T06:27:25Z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