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D71BC77-178B-4263-A866-BDFE42D5C2DD}" xr6:coauthVersionLast="36" xr6:coauthVersionMax="43" xr10:uidLastSave="{00000000-0000-0000-0000-000000000000}"/>
  <bookViews>
    <workbookView xWindow="810" yWindow="-120" windowWidth="29010" windowHeight="16170" xr2:uid="{00000000-000D-0000-FFFF-FFFF00000000}"/>
  </bookViews>
  <sheets>
    <sheet name="Resumo" sheetId="4" r:id="rId1"/>
    <sheet name="Ativos" sheetId="1" r:id="rId2"/>
    <sheet name="Passivo e Patrimônio Líquido" sheetId="2" r:id="rId3"/>
  </sheets>
  <definedNames>
    <definedName name="Ano_anterior">Resumo!$C$2</definedName>
    <definedName name="Ano_atual">Resumo!$D$2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4" l="1"/>
  <c r="C2" i="4"/>
  <c r="C19" i="2"/>
  <c r="D19" i="2"/>
  <c r="C14" i="2"/>
  <c r="D14" i="2"/>
  <c r="C10" i="2"/>
  <c r="C6" i="4"/>
  <c r="D10" i="2"/>
  <c r="D6" i="4"/>
  <c r="C21" i="1"/>
  <c r="D21" i="1"/>
  <c r="C17" i="1"/>
  <c r="D17" i="1"/>
  <c r="C10" i="1"/>
  <c r="D10" i="1"/>
  <c r="C2" i="1"/>
  <c r="D2" i="1"/>
  <c r="D5" i="4"/>
  <c r="D7" i="4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<sst xmlns="http://schemas.openxmlformats.org/spreadsheetml/2006/main" count="53" uniqueCount="38">
  <si>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Resumo do balanço</t>
  </si>
  <si>
    <t>Total de ativos</t>
  </si>
  <si>
    <t>Total de passivo e patrimônio líquido</t>
  </si>
  <si>
    <t>Saldo</t>
  </si>
  <si>
    <t>Ano 1</t>
  </si>
  <si>
    <t>Ano 2</t>
  </si>
  <si>
    <t xml:space="preserve"> </t>
  </si>
  <si>
    <t>Ativos circulantes</t>
  </si>
  <si>
    <t>Dinheiro</t>
  </si>
  <si>
    <t>Investimentos</t>
  </si>
  <si>
    <t>Inventários</t>
  </si>
  <si>
    <t>Contas a receber</t>
  </si>
  <si>
    <t>Despesas pré-pagas</t>
  </si>
  <si>
    <t>Outros</t>
  </si>
  <si>
    <t>Total de ativos circulantes</t>
  </si>
  <si>
    <t>Ativos fixos</t>
  </si>
  <si>
    <t>Imobilizado</t>
  </si>
  <si>
    <t>Benfeitorias em propriedade arrendada</t>
  </si>
  <si>
    <t>Capital próprio e outros investimentos</t>
  </si>
  <si>
    <t>Menos depreciação acumulada</t>
  </si>
  <si>
    <t>Total de ativos fixos</t>
  </si>
  <si>
    <t>Outros ativos</t>
  </si>
  <si>
    <t>Patrimônio da marca</t>
  </si>
  <si>
    <t>Total de outros ativos</t>
  </si>
  <si>
    <t>Passivos circulantes</t>
  </si>
  <si>
    <t>Contas a pagar</t>
  </si>
  <si>
    <t>Aumento de salários</t>
  </si>
  <si>
    <t>Aumento da remuneração</t>
  </si>
  <si>
    <t>Impostos sobre os rendimentos</t>
  </si>
  <si>
    <t>Receita não auferida</t>
  </si>
  <si>
    <t>Total de passivos circulantes</t>
  </si>
  <si>
    <t>Passivos a longo prazo</t>
  </si>
  <si>
    <t>Hipoteca a pagar</t>
  </si>
  <si>
    <t>Total de passivos a longo prazo</t>
  </si>
  <si>
    <t>Capital próprio</t>
  </si>
  <si>
    <t>Capital de investimento</t>
  </si>
  <si>
    <t>Lucros retidos acumulados</t>
  </si>
  <si>
    <t>Total de capital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</si>
</sst>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&quot;R$&quot;\ #,##0.00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&quot;R$&quot;\ 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48"/>
      <tableStyleElement type="headerRow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Ativos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Resumo!$C$2</c:f>
              <c:strCache>
                <c:ptCount val="1"/>
                <c:pt idx="0">
                  <c:v>Ano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(Ativos!$B$4:$B$9,Ativos!$B$13:$B$16,Ativos!$B$20)</c:f>
              <c:strCache>
                <c:ptCount val="11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Imobilizado</c:v>
                </c:pt>
                <c:pt idx="7">
                  <c:v>Benfeitorias em propriedade arrendada</c:v>
                </c:pt>
                <c:pt idx="8">
                  <c:v>Capital próprio e outros investimentos</c:v>
                </c:pt>
                <c:pt idx="9">
                  <c:v>Menos depreciação acumulada</c:v>
                </c:pt>
                <c:pt idx="10">
                  <c:v>Patrimônio da marca</c:v>
                </c:pt>
              </c:strCache>
            </c:strRef>
          </c:cat>
          <c:val>
            <c:numRef>
              <c:f>(Ativos!$C$4:$C$9,Ativos!$C$13:$C$16,Ativos!$C$20)</c:f>
              <c:numCache>
                <c:formatCode>"R$"\ #,##0.00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Resumo!$D$2</c:f>
              <c:strCache>
                <c:ptCount val="1"/>
                <c:pt idx="0">
                  <c:v>Ano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(Ativos!$B$4:$B$9,Ativos!$B$13:$B$16,Ativos!$B$20)</c:f>
              <c:strCache>
                <c:ptCount val="11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Imobilizado</c:v>
                </c:pt>
                <c:pt idx="7">
                  <c:v>Benfeitorias em propriedade arrendada</c:v>
                </c:pt>
                <c:pt idx="8">
                  <c:v>Capital próprio e outros investimentos</c:v>
                </c:pt>
                <c:pt idx="9">
                  <c:v>Menos depreciação acumulada</c:v>
                </c:pt>
                <c:pt idx="10">
                  <c:v>Patrimônio da marca</c:v>
                </c:pt>
              </c:strCache>
            </c:strRef>
          </c:cat>
          <c:val>
            <c:numRef>
              <c:f>(Ativos!$D$4:$D$9,Ativos!$D$13:$D$16,Ativos!$D$20)</c:f>
              <c:numCache>
                <c:formatCode>"R$"\ #,##0.00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+mj-lt"/>
                <a:ea typeface=""/>
                <a:cs typeface=""/>
              </a:defRPr>
            </a:pPr>
            <a:r>
              <a:rPr lang="en-US">
                <a:latin typeface="+mj-lt"/>
              </a:rPr>
              <a:t>Passivo e Patrimônio Líquido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+mj-lt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Resumo!$C$2</c:f>
              <c:strCache>
                <c:ptCount val="1"/>
                <c:pt idx="0">
                  <c:v>Ano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('Passivo e Patrimônio Líquido'!$B$4:$B$9,'Passivo e Patrimônio Líquido'!$B$13,'Passivo e Patrimônio Líquido'!$B$17:$B$18)</c:f>
              <c:strCache>
                <c:ptCount val="9"/>
                <c:pt idx="0">
                  <c:v>Contas a pagar</c:v>
                </c:pt>
                <c:pt idx="1">
                  <c:v>Aumento de salários</c:v>
                </c:pt>
                <c:pt idx="2">
                  <c:v>Aumento da remuneração</c:v>
                </c:pt>
                <c:pt idx="3">
                  <c:v>Impostos sobre os rendimentos</c:v>
                </c:pt>
                <c:pt idx="4">
                  <c:v>Receita não auferida</c:v>
                </c:pt>
                <c:pt idx="5">
                  <c:v>Outros</c:v>
                </c:pt>
                <c:pt idx="6">
                  <c:v>Hipoteca a pagar</c:v>
                </c:pt>
                <c:pt idx="7">
                  <c:v>Capital de investimento</c:v>
                </c:pt>
                <c:pt idx="8">
                  <c:v>Lucros retidos acumulados</c:v>
                </c:pt>
              </c:strCache>
            </c:strRef>
          </c:cat>
          <c:val>
            <c:numRef>
              <c:f>('Passivo e Patrimônio Líquido'!$C$4:$C$9,'Passivo e Patrimônio Líquido'!$C$13,'Passivo e Patrimônio Líquido'!$C$17:$C$18)</c:f>
              <c:numCache>
                <c:formatCode>"R$"\ #,##0.00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Resumo!$D$2</c:f>
              <c:strCache>
                <c:ptCount val="1"/>
                <c:pt idx="0">
                  <c:v>Ano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('Passivo e Patrimônio Líquido'!$B$4:$B$9,'Passivo e Patrimônio Líquido'!$B$13,'Passivo e Patrimônio Líquido'!$B$17:$B$18)</c:f>
              <c:strCache>
                <c:ptCount val="9"/>
                <c:pt idx="0">
                  <c:v>Contas a pagar</c:v>
                </c:pt>
                <c:pt idx="1">
                  <c:v>Aumento de salários</c:v>
                </c:pt>
                <c:pt idx="2">
                  <c:v>Aumento da remuneração</c:v>
                </c:pt>
                <c:pt idx="3">
                  <c:v>Impostos sobre os rendimentos</c:v>
                </c:pt>
                <c:pt idx="4">
                  <c:v>Receita não auferida</c:v>
                </c:pt>
                <c:pt idx="5">
                  <c:v>Outros</c:v>
                </c:pt>
                <c:pt idx="6">
                  <c:v>Hipoteca a pagar</c:v>
                </c:pt>
                <c:pt idx="7">
                  <c:v>Capital de investimento</c:v>
                </c:pt>
                <c:pt idx="8">
                  <c:v>Lucros retidos acumulados</c:v>
                </c:pt>
              </c:strCache>
            </c:strRef>
          </c:cat>
          <c:val>
            <c:numRef>
              <c:f>('Passivo e Patrimônio Líquido'!$D$4:$D$9,'Passivo e Patrimônio Líquido'!$D$13,'Passivo e Patrimônio Líquido'!$D$17:$D$18)</c:f>
              <c:numCache>
                <c:formatCode>"R$"\ #,##0.00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áfico 4" descr="Gráfico de ativo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áfico 6" descr="Gráfico de Passivo e Patrimônio Líqui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Imagem 5" descr="Imagem abstrata" title="Faixa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Caixa de texto 1" descr="Balanço" title="Título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2000">
              <a:solidFill>
                <a:schemeClr val="bg1"/>
              </a:solidFill>
              <a:latin typeface="Constantia" panose="02030602050306030303" pitchFamily="18" charset="0"/>
            </a:rPr>
            <a:t>Balanço</a:t>
          </a:r>
        </a:p>
        <a:p>
          <a:pPr marL="0" algn="l" rtl="0"/>
          <a:r>
            <a:rPr lang="pt-br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da empresa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Imagem 1" descr="Imagem abstrata" title="Faixa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Caixa de texto 1" descr="Balanço" title="Título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2000">
              <a:solidFill>
                <a:schemeClr val="bg1"/>
              </a:solidFill>
              <a:latin typeface="Constantia" panose="02030602050306030303" pitchFamily="18" charset="0"/>
            </a:rPr>
            <a:t>Ativos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Imagem 1" descr="Imagem abstrata" title="Faixa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Caixa de texto 1" descr="Balanço" title="Título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2000">
              <a:solidFill>
                <a:schemeClr val="bg1"/>
              </a:solidFill>
              <a:latin typeface="Constantia" panose="02030602050306030303" pitchFamily="18" charset="0"/>
            </a:rPr>
            <a:t>Passivo e Patrimônio Líquido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_Resumo" displayName="Tabela_Resumo" ref="B4:D7" totalsRowShown="0">
  <tableColumns count="3">
    <tableColumn id="1" xr3:uid="{00000000-0010-0000-0000-000001000000}" name="Resumo do balanço" dataDxfId="45"/>
    <tableColumn id="2" xr3:uid="{00000000-0010-0000-0000-000002000000}" name="Ano 1" dataDxfId="44"/>
    <tableColumn id="3" xr3:uid="{00000000-0010-0000-0000-000003000000}" name="Ano 2" dataDxfId="43"/>
  </tableColumns>
  <tableStyleInfo name="Tabela de empresa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AtivosCirculantes" displayName="Tabela_AtivosCirculantes" ref="B3:D10" totalsRowCount="1" headerRowDxfId="42" dataDxfId="41" totalsRowDxfId="40">
  <tableColumns count="3">
    <tableColumn id="1" xr3:uid="{00000000-0010-0000-0100-000001000000}" name="Ativos circulantes" totalsRowLabel="Total de ativos circulantes" dataDxfId="39" totalsRowDxfId="38"/>
    <tableColumn id="2" xr3:uid="{00000000-0010-0000-0100-000002000000}" name="Ano 1" totalsRowFunction="sum" dataDxfId="37" totalsRowDxfId="36"/>
    <tableColumn id="3" xr3:uid="{00000000-0010-0000-0100-000003000000}" name="Ano 2" totalsRowFunction="sum" dataDxfId="35" totalsRowDxfId="34"/>
  </tableColumns>
  <tableStyleInfo name="Tabela de empresa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AtivosFixos" displayName="Tabela_AtivosFixos" ref="B12:D17" totalsRowCount="1" totalsRowDxfId="33">
  <tableColumns count="3">
    <tableColumn id="1" xr3:uid="{00000000-0010-0000-0200-000001000000}" name="Ativos fixos" totalsRowLabel="Total de ativos fixos" dataDxfId="32" totalsRowDxfId="31"/>
    <tableColumn id="2" xr3:uid="{00000000-0010-0000-0200-000002000000}" name="Ano 1" totalsRowFunction="sum" dataDxfId="30" totalsRowDxfId="29"/>
    <tableColumn id="3" xr3:uid="{00000000-0010-0000-0200-000003000000}" name="Ano 2" totalsRowFunction="sum" dataDxfId="28" totalsRowDxfId="27"/>
  </tableColumns>
  <tableStyleInfo name="Tabela de empresa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OutrosAtivos" displayName="Tabela_OutrosAtivos" ref="B19:D21" totalsRowCount="1" totalsRowDxfId="26">
  <tableColumns count="3">
    <tableColumn id="1" xr3:uid="{00000000-0010-0000-0300-000001000000}" name="Outros ativos" totalsRowLabel="Total de outros ativos" dataDxfId="25" totalsRowDxfId="24"/>
    <tableColumn id="2" xr3:uid="{00000000-0010-0000-0300-000002000000}" name="Ano 1" totalsRowFunction="sum" dataDxfId="23" totalsRowDxfId="22"/>
    <tableColumn id="3" xr3:uid="{00000000-0010-0000-0300-000003000000}" name="Ano 2" totalsRowFunction="sum" dataDxfId="21" totalsRowDxfId="20"/>
  </tableColumns>
  <tableStyleInfo name="Tabela de empresa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_PassivoCirculante" displayName="Tabela_PassivoCirculante" ref="B3:D10" totalsRowCount="1" totalsRowDxfId="19">
  <tableColumns count="3">
    <tableColumn id="1" xr3:uid="{00000000-0010-0000-0400-000001000000}" name="Passivos circulantes" totalsRowLabel="Total de passivos circulantes" dataDxfId="18" totalsRowDxfId="17"/>
    <tableColumn id="2" xr3:uid="{00000000-0010-0000-0400-000002000000}" name="Ano 1" totalsRowFunction="sum" dataDxfId="16" totalsRowDxfId="15"/>
    <tableColumn id="3" xr3:uid="{00000000-0010-0000-0400-000003000000}" name="Ano 2" totalsRowFunction="sum" dataDxfId="14" totalsRowDxfId="13"/>
  </tableColumns>
  <tableStyleInfo name="Tabela de empresa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_PassivoaLongoPrazo" displayName="Tabela_PassivoaLongoPrazo" ref="B12:D14" totalsRowCount="1" totalsRowDxfId="12">
  <tableColumns count="3">
    <tableColumn id="1" xr3:uid="{00000000-0010-0000-0500-000001000000}" name="Passivos a longo prazo" totalsRowLabel="Total de passivos a longo prazo" dataDxfId="11" totalsRowDxfId="10"/>
    <tableColumn id="2" xr3:uid="{00000000-0010-0000-0500-000002000000}" name="Ano 1" totalsRowFunction="sum" dataDxfId="9" totalsRowDxfId="8"/>
    <tableColumn id="3" xr3:uid="{00000000-0010-0000-0500-000003000000}" name="Ano 2" totalsRowFunction="sum" dataDxfId="7" totalsRowDxfId="6"/>
  </tableColumns>
  <tableStyleInfo name="Tabela de empresas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_CapitalPróprio" displayName="Tabela_CapitalPróprio" ref="B16:D19" totalsRowCount="1">
  <tableColumns count="3">
    <tableColumn id="1" xr3:uid="{00000000-0010-0000-0600-000001000000}" name="Capital próprio" totalsRowLabel="Total de capital próprio" dataDxfId="5" totalsRowDxfId="4"/>
    <tableColumn id="2" xr3:uid="{00000000-0010-0000-0600-000002000000}" name="Ano 1" totalsRowFunction="sum" dataDxfId="3" totalsRowDxfId="2"/>
    <tableColumn id="3" xr3:uid="{00000000-0010-0000-0600-000003000000}" name="Ano 2" totalsRowFunction="sum" dataDxfId="1" totalsRowDxfId="0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"Ano " &amp; YEAR(TODAY())-1</f>
        <v>Ano 2018</v>
      </c>
      <c r="D2" s="9" t="str">
        <f ca="1">"Ano " &amp; YEAR(TODAY())</f>
        <v>Ano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Tabela_AtivosCirculantes[[#Totals],[Ano 1]]+Tabela_AtivosFixos[[#Totals],[Ano 1]]+Tabela_OutrosAtivos[[#Totals],[Ano 1]]</f>
        <v>9545</v>
      </c>
      <c r="D5" s="17">
        <f>Tabela_AtivosCirculantes[[#Totals],[Ano 2]]+Tabela_AtivosFixos[[#Totals],[Ano 2]]+Tabela_OutrosAtivos[[#Totals],[Ano 2]]</f>
        <v>12735</v>
      </c>
    </row>
    <row r="6" spans="2:5" ht="21" customHeight="1" x14ac:dyDescent="0.3">
      <c r="B6" s="8" t="s">
        <v>2</v>
      </c>
      <c r="C6" s="18">
        <f>Tabela_PassivoCirculante[[#Totals],[Ano 1]]+Tabela_PassivoaLongoPrazo[[#Totals],[Ano 1]]+Tabela_CapitalPróprio[[#Totals],[Ano 1]]</f>
        <v>8540</v>
      </c>
      <c r="D6" s="18">
        <f>Tabela_PassivoCirculante[[#Totals],[Ano 2]]+Tabela_PassivoaLongoPrazo[[#Totals],[Ano 2]]+Tabela_CapitalPróprio[[#Totals],[Ano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alanço" prompt="Insira o ano anterior na célula C2 e o ano atual na célula D2. _x000a__x000a_Insira os detalhas dos Ativos e Passivo e Patrimônio Líquido nas próximas guias. O Resumo do balancete e os gráficos anuais nessa guia são automaticamente atualizados._x000a_" sqref="A1" xr:uid="{00000000-0002-0000-0000-000000000000}"/>
    <dataValidation allowBlank="1" showInputMessage="1" showErrorMessage="1" prompt="Digite o ano anterior nesta célula" sqref="C2" xr:uid="{00000000-0002-0000-0000-000001000000}"/>
    <dataValidation allowBlank="1" showInputMessage="1" showErrorMessage="1" prompt="Digite o ano atual nesta célula" sqref="D2" xr:uid="{00000000-0002-0000-0000-000002000000}"/>
    <dataValidation allowBlank="1" showInputMessage="1" showErrorMessage="1" prompt="Esta tabela é atualizada automaticamente com os dados das guias Ativos e Passivo e Patrimônio Líquido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Ano_anterior</f>
        <v>Ano 2018</v>
      </c>
      <c r="D2" s="11" t="str">
        <f ca="1">Ano_atual</f>
        <v>Ano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SUBTOTAL(109,Tabela_AtivosCirculantes[Ano 1])</f>
        <v>4650</v>
      </c>
      <c r="D10" s="20">
        <f>SUBTOTAL(109,Tabela_AtivosCirculantes[Ano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SUBTOTAL(109,Tabela_AtivosFixos[Ano 1])</f>
        <v>4745</v>
      </c>
      <c r="D17" s="19">
        <f>SUBTOTAL(109,Tabela_AtivosFixos[Ano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SUBTOTAL(109,Tabela_OutrosAtivos[Ano 1])</f>
        <v>150</v>
      </c>
      <c r="D21" s="19">
        <f>SUBTOTAL(109,Tabela_OutrosAtivos[Ano 2])</f>
        <v>190</v>
      </c>
    </row>
  </sheetData>
  <dataValidations count="2">
    <dataValidation allowBlank="1" showInputMessage="1" showErrorMessage="1" prompt="Essa célula será atualizada automaticamente a partir da guia Resumo." sqref="C2:D2" xr:uid="{00000000-0002-0000-0100-000000000000}"/>
    <dataValidation allowBlank="1" showInputMessage="1" showErrorMessage="1" prompt="Insira os detalhes de Ativos circulantes, Ativos fixos e Outros ativos nesta guia" sqref="A1" xr:uid="{00000000-0002-0000-01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Ano_anterior</f>
        <v>Ano 2018</v>
      </c>
      <c r="D2" s="10" t="str">
        <f ca="1">Ano_atual</f>
        <v>Ano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SUBTOTAL(109,Tabela_PassivoCirculante[Ano 1])</f>
        <v>1040</v>
      </c>
      <c r="D10" s="19">
        <f>SUBTOTAL(109,Tabela_PassivoCirculante[Ano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SUBTOTAL(109,Tabela_PassivoaLongoPrazo[Ano 1])</f>
        <v>1500</v>
      </c>
      <c r="D14" s="19">
        <f>SUBTOTAL(109,Tabela_PassivoaLongoPrazo[Ano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SUBTOTAL(109,Tabela_CapitalPróprio[Ano 1])</f>
        <v>6000</v>
      </c>
      <c r="D19" s="19">
        <f>SUBTOTAL(109,Tabela_CapitalPróprio[Ano 2])</f>
        <v>3150</v>
      </c>
    </row>
  </sheetData>
  <dataValidations count="2">
    <dataValidation allowBlank="1" showInputMessage="1" showErrorMessage="1" prompt="Essa célula será atualizada automaticamente a partir da guia Resumo." sqref="C2:D2" xr:uid="{00000000-0002-0000-0200-000000000000}"/>
    <dataValidation allowBlank="1" showInputMessage="1" showErrorMessage="1" prompt="Insira os detalhes de Passivos circulantes, Passivos a longo prazo e Capital próprio nesta guia" sqref="A1" xr:uid="{00000000-0002-0000-02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Resumo</vt:lpstr>
      <vt:lpstr>Ativos</vt:lpstr>
      <vt:lpstr>Passivo e Patrimônio Líquido</vt:lpstr>
      <vt:lpstr>Ano_anterior</vt:lpstr>
      <vt:lpstr>Ano_atual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2019-07-12T07:09:26Z</dcterms:created>
  <dcterms:modified xsi:type="dcterms:W3CDTF">2019-07-12T07:09:26Z</dcterms:modified>
</cp:coreProperties>
</file>