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703"/>
  <workbookPr filterPrivacy="1"/>
  <xr:revisionPtr revIDLastSave="1" documentId="10_ncr:100000_{BB8B2A64-4D12-477D-864D-EF240A3C844C}" xr6:coauthVersionLast="45" xr6:coauthVersionMax="45" xr10:uidLastSave="{A6CEC4FA-F415-429C-BEDE-18CC7F308A75}"/>
  <bookViews>
    <workbookView xWindow="-120" yWindow="-120" windowWidth="29040" windowHeight="15840" xr2:uid="{00000000-000D-0000-FFFF-FFFF00000000}"/>
  </bookViews>
  <sheets>
    <sheet name="Información y programación" sheetId="4" r:id="rId1"/>
    <sheet name="Seguimiento del programa"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6" i="4" l="1"/>
  <c r="D25" i="2" l="1"/>
  <c r="H19" i="2"/>
  <c r="Z12" i="2"/>
  <c r="X12" i="2"/>
  <c r="V12" i="2"/>
  <c r="T12" i="2"/>
  <c r="R12" i="2"/>
  <c r="P12" i="2"/>
  <c r="N12" i="2"/>
  <c r="L12" i="2"/>
  <c r="J12" i="2"/>
  <c r="H12" i="2"/>
  <c r="F12" i="2"/>
  <c r="D12" i="2"/>
  <c r="D10" i="2"/>
  <c r="J4" i="4" l="1"/>
  <c r="B10" i="2" l="1"/>
  <c r="B13" i="2"/>
  <c r="B12" i="2"/>
  <c r="C2" i="2" l="1"/>
  <c r="F10" i="2"/>
  <c r="H10" i="2"/>
  <c r="J10" i="2"/>
  <c r="L10" i="2"/>
  <c r="N10" i="2"/>
  <c r="P10" i="2"/>
  <c r="R10" i="2"/>
  <c r="T10" i="2"/>
  <c r="V10" i="2"/>
  <c r="X10" i="2"/>
  <c r="Z10" i="2"/>
  <c r="D11" i="2"/>
  <c r="F11" i="2"/>
  <c r="H11" i="2"/>
  <c r="J11" i="2"/>
  <c r="L11" i="2"/>
  <c r="N11" i="2"/>
  <c r="P11" i="2"/>
  <c r="R11" i="2"/>
  <c r="T11" i="2"/>
  <c r="V11" i="2"/>
  <c r="X11" i="2"/>
  <c r="Z11" i="2"/>
  <c r="D13" i="2"/>
  <c r="F13" i="2"/>
  <c r="H13" i="2"/>
  <c r="J13" i="2"/>
  <c r="L13" i="2"/>
  <c r="N13" i="2"/>
  <c r="P13" i="2"/>
  <c r="R13" i="2"/>
  <c r="T13" i="2"/>
  <c r="V13" i="2"/>
  <c r="X13" i="2"/>
  <c r="Z13" i="2"/>
  <c r="B11" i="2"/>
  <c r="B31" i="2"/>
  <c r="B30" i="2"/>
  <c r="B29" i="2"/>
  <c r="B28" i="2"/>
  <c r="B25" i="2"/>
  <c r="B24" i="2"/>
  <c r="B23" i="2"/>
  <c r="B22" i="2"/>
  <c r="B19" i="2"/>
  <c r="B18" i="2"/>
  <c r="B17" i="2"/>
  <c r="B16" i="2"/>
  <c r="Z31" i="2"/>
  <c r="Z30" i="2"/>
  <c r="Z29" i="2"/>
  <c r="Z28" i="2"/>
  <c r="V31" i="2"/>
  <c r="V30" i="2"/>
  <c r="V29" i="2"/>
  <c r="V28" i="2"/>
  <c r="R31" i="2"/>
  <c r="R30" i="2"/>
  <c r="R29" i="2"/>
  <c r="R28" i="2"/>
  <c r="N31" i="2"/>
  <c r="N30" i="2"/>
  <c r="N29" i="2"/>
  <c r="N28" i="2"/>
  <c r="J31" i="2"/>
  <c r="J30" i="2"/>
  <c r="J29" i="2"/>
  <c r="J28" i="2"/>
  <c r="X31" i="2"/>
  <c r="X30" i="2"/>
  <c r="X29" i="2"/>
  <c r="X28" i="2"/>
  <c r="T31" i="2"/>
  <c r="T30" i="2"/>
  <c r="T29" i="2"/>
  <c r="T28" i="2"/>
  <c r="P31" i="2"/>
  <c r="P30" i="2"/>
  <c r="P29" i="2"/>
  <c r="P28" i="2"/>
  <c r="L31" i="2"/>
  <c r="L30" i="2"/>
  <c r="L29" i="2"/>
  <c r="L28" i="2"/>
  <c r="H31" i="2"/>
  <c r="H30" i="2"/>
  <c r="H29" i="2"/>
  <c r="H28" i="2"/>
  <c r="Z25" i="2"/>
  <c r="Z24" i="2"/>
  <c r="Z23" i="2"/>
  <c r="Z22" i="2"/>
  <c r="V25" i="2"/>
  <c r="V24" i="2"/>
  <c r="V23" i="2"/>
  <c r="V22" i="2"/>
  <c r="R25" i="2"/>
  <c r="R24" i="2"/>
  <c r="R23" i="2"/>
  <c r="R22" i="2"/>
  <c r="N25" i="2"/>
  <c r="N24" i="2"/>
  <c r="N23" i="2"/>
  <c r="N22" i="2"/>
  <c r="J25" i="2"/>
  <c r="J24" i="2"/>
  <c r="J23" i="2"/>
  <c r="J22" i="2"/>
  <c r="X25" i="2"/>
  <c r="X24" i="2"/>
  <c r="X23" i="2"/>
  <c r="X22" i="2"/>
  <c r="T25" i="2"/>
  <c r="T24" i="2"/>
  <c r="T23" i="2"/>
  <c r="T22" i="2"/>
  <c r="P25" i="2"/>
  <c r="P24" i="2"/>
  <c r="P23" i="2"/>
  <c r="P22" i="2"/>
  <c r="L25" i="2"/>
  <c r="L24" i="2"/>
  <c r="L23" i="2"/>
  <c r="L22" i="2"/>
  <c r="H25" i="2"/>
  <c r="H24" i="2"/>
  <c r="H23" i="2"/>
  <c r="H22" i="2"/>
  <c r="Z19" i="2"/>
  <c r="Z18" i="2"/>
  <c r="Z17" i="2"/>
  <c r="Z16" i="2"/>
  <c r="V19" i="2"/>
  <c r="V18" i="2"/>
  <c r="V17" i="2"/>
  <c r="V16" i="2"/>
  <c r="R19" i="2"/>
  <c r="R18" i="2"/>
  <c r="R17" i="2"/>
  <c r="R16" i="2"/>
  <c r="N19" i="2"/>
  <c r="N18" i="2"/>
  <c r="N17" i="2"/>
  <c r="N16" i="2"/>
  <c r="J19" i="2"/>
  <c r="J18" i="2"/>
  <c r="J17" i="2"/>
  <c r="J16" i="2"/>
  <c r="X19" i="2"/>
  <c r="X18" i="2"/>
  <c r="X17" i="2"/>
  <c r="X16" i="2"/>
  <c r="T19" i="2"/>
  <c r="T18" i="2"/>
  <c r="T17" i="2"/>
  <c r="T16" i="2"/>
  <c r="P19" i="2"/>
  <c r="P18" i="2"/>
  <c r="P17" i="2"/>
  <c r="P16" i="2"/>
  <c r="L19" i="2"/>
  <c r="L18" i="2"/>
  <c r="L17" i="2"/>
  <c r="L16" i="2"/>
  <c r="H18" i="2"/>
  <c r="H17" i="2"/>
  <c r="H16" i="2"/>
  <c r="S7" i="2" l="1"/>
  <c r="C7" i="2"/>
  <c r="F2" i="2"/>
  <c r="K7" i="2"/>
  <c r="W7" i="2"/>
  <c r="G7" i="2"/>
  <c r="O7" i="2"/>
  <c r="F31" i="2"/>
  <c r="F30" i="2"/>
  <c r="F29" i="2"/>
  <c r="F28" i="2"/>
  <c r="F25" i="2"/>
  <c r="F24" i="2"/>
  <c r="F23" i="2"/>
  <c r="F22" i="2"/>
  <c r="F19" i="2"/>
  <c r="F18" i="2"/>
  <c r="F17" i="2"/>
  <c r="F16" i="2"/>
  <c r="D31" i="2"/>
  <c r="D30" i="2"/>
  <c r="D29" i="2"/>
  <c r="D28" i="2"/>
  <c r="D24" i="2"/>
  <c r="D23" i="2"/>
  <c r="D22" i="2"/>
  <c r="D19" i="2"/>
  <c r="D18" i="2"/>
  <c r="D17" i="2"/>
  <c r="D16" i="2"/>
</calcChain>
</file>

<file path=xl/sharedStrings.xml><?xml version="1.0" encoding="utf-8"?>
<sst xmlns="http://schemas.openxmlformats.org/spreadsheetml/2006/main" count="182" uniqueCount="77">
  <si>
    <t>Programa de entrenamiento físico</t>
  </si>
  <si>
    <t>Nombre del cliente</t>
  </si>
  <si>
    <t>Nombre del instructor o entrenador</t>
  </si>
  <si>
    <t>Información del cliente</t>
  </si>
  <si>
    <t>Edad</t>
  </si>
  <si>
    <t>Sexo</t>
  </si>
  <si>
    <t>Altura (metros)</t>
  </si>
  <si>
    <t>Altura (centímetros)</t>
  </si>
  <si>
    <t>Peso (kilogramos)</t>
  </si>
  <si>
    <t>Pecho (centímetros)</t>
  </si>
  <si>
    <t>Cintura (centímetros)</t>
  </si>
  <si>
    <t>Grasa corporal</t>
  </si>
  <si>
    <t>Grasa corporal deseada</t>
  </si>
  <si>
    <t>IMC</t>
  </si>
  <si>
    <t>IMC deseado</t>
  </si>
  <si>
    <t>Sugerencias</t>
  </si>
  <si>
    <t xml:space="preserve"> </t>
  </si>
  <si>
    <t>Calentamiento</t>
  </si>
  <si>
    <t>Ejercicios</t>
  </si>
  <si>
    <t>Ejercicio 1</t>
  </si>
  <si>
    <t>Ejercicio 2</t>
  </si>
  <si>
    <t>Ejercicio 3</t>
  </si>
  <si>
    <t>Ejercicio 4</t>
  </si>
  <si>
    <t>Fuerza</t>
  </si>
  <si>
    <t>Cardio</t>
  </si>
  <si>
    <t>Estiramientos</t>
  </si>
  <si>
    <t>Rep.</t>
  </si>
  <si>
    <t>Peso (kg)</t>
  </si>
  <si>
    <t>Peso</t>
  </si>
  <si>
    <t>Fecha de inicio del programa</t>
  </si>
  <si>
    <t>Semanas</t>
  </si>
  <si>
    <t>Frecuencia</t>
  </si>
  <si>
    <t>Inicio</t>
  </si>
  <si>
    <t>Seguimiento del programa</t>
  </si>
  <si>
    <t>Semana 1</t>
  </si>
  <si>
    <t>Día</t>
  </si>
  <si>
    <t>Fechas</t>
  </si>
  <si>
    <t>Instrucciones: Duplique esta hoja para incluir el número de semanas del programa establecido.</t>
  </si>
  <si>
    <t>Leyendas</t>
  </si>
  <si>
    <t>Complete los datos reales de los ejercicios sugeridos y descubra la diferencia o la desviación en los parámetros de repeticiones y peso para establecer el programa de la semana siguiente.</t>
  </si>
  <si>
    <t>Día-1</t>
  </si>
  <si>
    <t xml:space="preserve">Repeticiones sugeridas </t>
  </si>
  <si>
    <t>Dif.</t>
  </si>
  <si>
    <t>a</t>
  </si>
  <si>
    <t xml:space="preserve">Dif. </t>
  </si>
  <si>
    <t>Día-2</t>
  </si>
  <si>
    <t xml:space="preserve">Rep. </t>
  </si>
  <si>
    <t xml:space="preserve">Dif.  </t>
  </si>
  <si>
    <t xml:space="preserve">Peso  </t>
  </si>
  <si>
    <t xml:space="preserve">Peso </t>
  </si>
  <si>
    <t xml:space="preserve">Peso    </t>
  </si>
  <si>
    <t>Peso sugerido</t>
  </si>
  <si>
    <t xml:space="preserve">Dif.   </t>
  </si>
  <si>
    <t>Día-3</t>
  </si>
  <si>
    <t xml:space="preserve">Rep.  </t>
  </si>
  <si>
    <t xml:space="preserve">Dif.    </t>
  </si>
  <si>
    <t xml:space="preserve">Peso     </t>
  </si>
  <si>
    <t xml:space="preserve">Dif.     </t>
  </si>
  <si>
    <t>Día-4</t>
  </si>
  <si>
    <t xml:space="preserve">Rep.     </t>
  </si>
  <si>
    <t xml:space="preserve">Rep.   </t>
  </si>
  <si>
    <t>Diferencia entre lo sugerido y lo real</t>
  </si>
  <si>
    <t xml:space="preserve">Dif.      </t>
  </si>
  <si>
    <t xml:space="preserve">Peso      </t>
  </si>
  <si>
    <t xml:space="preserve">Peso   </t>
  </si>
  <si>
    <t xml:space="preserve">Dif.       </t>
  </si>
  <si>
    <t xml:space="preserve">Dif.        </t>
  </si>
  <si>
    <t>Día-5</t>
  </si>
  <si>
    <t xml:space="preserve">Rep.      </t>
  </si>
  <si>
    <t xml:space="preserve">Rep.    </t>
  </si>
  <si>
    <t xml:space="preserve">Dif.         </t>
  </si>
  <si>
    <t xml:space="preserve">Peso       </t>
  </si>
  <si>
    <t xml:space="preserve">Dif.           </t>
  </si>
  <si>
    <t>Día-6</t>
  </si>
  <si>
    <t xml:space="preserve">Dif.          </t>
  </si>
  <si>
    <t xml:space="preserve">Peso        </t>
  </si>
  <si>
    <t xml:space="preserve"> Dif.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</si>
</sst>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42" formatCode="_-* #,##0\ &quot;€&quot;_-;\-* #,##0\ &quot;€&quot;_-;_-* &quot;-&quot;\ &quot;€&quot;_-;_-@_-"/>
    <numFmt numFmtId="44" formatCode="_-* #,##0.00\ &quot;€&quot;_-;\-* #,##0.00\ &quot;€&quot;_-;_-* &quot;-&quot;??\ &quot;€&quot;_-;_-@_-"/>
    <numFmt numFmtId="164" formatCode="_(* #,##0_);_(* \(#,##0\);_(* &quot;-&quot;_);_(@_)"/>
    <numFmt numFmtId="165" formatCode="_(* #,##0.00_);_(* \(#,##0.00\);_(* &quot;-&quot;??_);_(@_)"/>
    <numFmt numFmtId="166" formatCode="[$-C0A]d\-mmm\-yy;@"/>
    <numFmt numFmtId="167" formatCode="0.00_ ;\-0.00\ "/>
  </numFmts>
  <fonts count="26" x14ac:knownFonts="1">
    <font>
      <sz val="11"/>
      <color theme="1"/>
      <name val="Arial"/>
      <family val="2"/>
      <scheme val="minor"/>
    </font>
    <font>
      <b/>
      <sz val="12"/>
      <color theme="1"/>
      <name val="Arial"/>
      <family val="2"/>
      <scheme val="minor"/>
    </font>
    <font>
      <sz val="8"/>
      <color theme="1"/>
      <name val="Arial"/>
      <family val="2"/>
      <scheme val="minor"/>
    </font>
    <font>
      <sz val="9"/>
      <color theme="1"/>
      <name val="Arial"/>
      <family val="2"/>
      <scheme val="minor"/>
    </font>
    <font>
      <b/>
      <sz val="9"/>
      <color theme="0"/>
      <name val="Arial"/>
      <family val="2"/>
      <scheme val="minor"/>
    </font>
    <font>
      <b/>
      <sz val="9"/>
      <color theme="1"/>
      <name val="Arial"/>
      <family val="2"/>
      <scheme val="minor"/>
    </font>
    <font>
      <b/>
      <sz val="8"/>
      <color theme="1"/>
      <name val="Arial"/>
      <family val="2"/>
      <scheme val="minor"/>
    </font>
    <font>
      <b/>
      <sz val="9"/>
      <color theme="6" tint="-0.499984740745262"/>
      <name val="Arial"/>
      <family val="2"/>
      <scheme val="minor"/>
    </font>
    <font>
      <b/>
      <sz val="9"/>
      <name val="Arial"/>
      <family val="2"/>
      <scheme val="minor"/>
    </font>
    <font>
      <sz val="11"/>
      <color theme="1"/>
      <name val="Arial"/>
      <family val="2"/>
      <scheme val="minor"/>
    </font>
    <font>
      <sz val="18"/>
      <color theme="3"/>
      <name val="Arial"/>
      <family val="2"/>
      <scheme val="major"/>
    </font>
    <font>
      <b/>
      <sz val="15"/>
      <color theme="3"/>
      <name val="Arial"/>
      <family val="2"/>
      <scheme val="minor"/>
    </font>
    <font>
      <b/>
      <sz val="13"/>
      <color theme="3"/>
      <name val="Arial"/>
      <family val="2"/>
      <scheme val="minor"/>
    </font>
    <font>
      <b/>
      <sz val="11"/>
      <color theme="3"/>
      <name val="Arial"/>
      <family val="2"/>
      <scheme val="minor"/>
    </font>
    <font>
      <sz val="11"/>
      <color rgb="FF006100"/>
      <name val="Arial"/>
      <family val="2"/>
      <scheme val="minor"/>
    </font>
    <font>
      <sz val="11"/>
      <color rgb="FF9C0006"/>
      <name val="Arial"/>
      <family val="2"/>
      <scheme val="minor"/>
    </font>
    <font>
      <sz val="11"/>
      <color rgb="FF9C5700"/>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i/>
      <sz val="11"/>
      <color rgb="FF7F7F7F"/>
      <name val="Arial"/>
      <family val="2"/>
      <scheme val="minor"/>
    </font>
    <font>
      <b/>
      <sz val="11"/>
      <color theme="1"/>
      <name val="Arial"/>
      <family val="2"/>
      <scheme val="minor"/>
    </font>
    <font>
      <sz val="11"/>
      <color theme="0"/>
      <name val="Arial"/>
      <family val="2"/>
      <scheme val="minor"/>
    </font>
  </fonts>
  <fills count="38">
    <fill>
      <patternFill patternType="none"/>
    </fill>
    <fill>
      <patternFill patternType="gray125"/>
    </fill>
    <fill>
      <patternFill patternType="solid">
        <fgColor theme="4"/>
        <bgColor theme="4"/>
      </patternFill>
    </fill>
    <fill>
      <patternFill patternType="solid">
        <fgColor theme="4" tint="0.39997558519241921"/>
        <bgColor indexed="64"/>
      </patternFill>
    </fill>
    <fill>
      <patternFill patternType="solid">
        <fgColor theme="4" tint="0.79998168889431442"/>
        <bgColor indexed="65"/>
      </patternFill>
    </fill>
    <fill>
      <patternFill patternType="solid">
        <fgColor theme="6" tint="0.79998168889431442"/>
        <bgColor indexed="64"/>
      </patternFill>
    </fill>
    <fill>
      <patternFill patternType="solid">
        <fgColor theme="3" tint="0.59999389629810485"/>
        <bgColor indexed="64"/>
      </patternFill>
    </fill>
    <fill>
      <patternFill patternType="solid">
        <fgColor theme="4" tint="-0.249977111117893"/>
        <bgColor theme="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5">
    <border>
      <left/>
      <right/>
      <top/>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style="thin">
        <color theme="4" tint="-0.24994659260841701"/>
      </left>
      <right/>
      <top style="thin">
        <color theme="4" tint="-0.24994659260841701"/>
      </top>
      <bottom/>
      <diagonal/>
    </border>
    <border>
      <left/>
      <right/>
      <top style="thin">
        <color theme="4" tint="-0.24994659260841701"/>
      </top>
      <bottom/>
      <diagonal/>
    </border>
    <border>
      <left/>
      <right style="thin">
        <color theme="4" tint="-0.24994659260841701"/>
      </right>
      <top style="thin">
        <color theme="4" tint="-0.24994659260841701"/>
      </top>
      <bottom/>
      <diagonal/>
    </border>
    <border>
      <left/>
      <right/>
      <top/>
      <bottom style="thin">
        <color theme="4" tint="-0.24994659260841701"/>
      </bottom>
      <diagonal/>
    </border>
    <border>
      <left style="thin">
        <color theme="4" tint="-0.24994659260841701"/>
      </left>
      <right/>
      <top style="thin">
        <color theme="4" tint="-0.24994659260841701"/>
      </top>
      <bottom style="thin">
        <color theme="4" tint="-0.24994659260841701"/>
      </bottom>
      <diagonal/>
    </border>
    <border>
      <left/>
      <right/>
      <top style="thin">
        <color theme="4" tint="-0.24994659260841701"/>
      </top>
      <bottom style="thin">
        <color theme="4" tint="-0.24994659260841701"/>
      </bottom>
      <diagonal/>
    </border>
    <border>
      <left/>
      <right style="thin">
        <color theme="4" tint="-0.24994659260841701"/>
      </right>
      <top style="thin">
        <color theme="4" tint="-0.24994659260841701"/>
      </top>
      <bottom style="thin">
        <color theme="4" tint="-0.24994659260841701"/>
      </bottom>
      <diagonal/>
    </border>
    <border>
      <left/>
      <right style="thin">
        <color theme="4" tint="-0.24994659260841701"/>
      </right>
      <top/>
      <bottom/>
      <diagonal/>
    </border>
    <border>
      <left style="thin">
        <color theme="4" tint="0.39994506668294322"/>
      </left>
      <right style="thin">
        <color theme="4" tint="-0.24994659260841701"/>
      </right>
      <top style="thin">
        <color theme="4" tint="-0.24994659260841701"/>
      </top>
      <bottom style="thin">
        <color theme="4" tint="-0.24994659260841701"/>
      </bottom>
      <diagonal/>
    </border>
    <border>
      <left style="thin">
        <color theme="4" tint="0.39994506668294322"/>
      </left>
      <right style="thin">
        <color theme="4" tint="-0.24994659260841701"/>
      </right>
      <top style="thin">
        <color theme="4" tint="-0.24994659260841701"/>
      </top>
      <bottom/>
      <diagonal/>
    </border>
    <border>
      <left style="thin">
        <color theme="4" tint="-0.24994659260841701"/>
      </left>
      <right/>
      <top/>
      <bottom/>
      <diagonal/>
    </border>
    <border>
      <left style="thin">
        <color theme="4" tint="0.39994506668294322"/>
      </left>
      <right/>
      <top/>
      <bottom/>
      <diagonal/>
    </border>
    <border>
      <left style="thin">
        <color theme="0"/>
      </left>
      <right/>
      <top/>
      <bottom/>
      <diagonal/>
    </border>
    <border>
      <left style="thin">
        <color theme="4" tint="-0.24994659260841701"/>
      </left>
      <right style="thin">
        <color theme="1"/>
      </right>
      <top/>
      <bottom style="thin">
        <color theme="4" tint="-0.2499465926084170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1">
    <xf numFmtId="0" fontId="0" fillId="0" borderId="0"/>
    <xf numFmtId="0" fontId="6" fillId="3" borderId="1" applyNumberFormat="0">
      <alignment horizontal="center" vertical="center"/>
    </xf>
    <xf numFmtId="0" fontId="3" fillId="4" borderId="1" applyNumberFormat="0" applyAlignment="0" applyProtection="0">
      <alignment horizontal="right" vertical="center"/>
    </xf>
    <xf numFmtId="0" fontId="4" fillId="2" borderId="10" applyNumberFormat="0" applyBorder="0" applyProtection="0">
      <alignment horizontal="left" vertical="center"/>
    </xf>
    <xf numFmtId="0" fontId="7" fillId="5" borderId="1" applyNumberFormat="0" applyProtection="0">
      <alignment horizontal="left" vertical="center" indent="1"/>
    </xf>
    <xf numFmtId="165" fontId="9" fillId="0" borderId="0" applyFont="0" applyFill="0" applyBorder="0" applyAlignment="0" applyProtection="0"/>
    <xf numFmtId="164" fontId="9" fillId="0" borderId="0" applyFont="0" applyFill="0" applyBorder="0" applyAlignment="0" applyProtection="0"/>
    <xf numFmtId="44" fontId="9" fillId="0" borderId="0" applyFont="0" applyFill="0" applyBorder="0" applyAlignment="0" applyProtection="0"/>
    <xf numFmtId="42" fontId="9" fillId="0" borderId="0" applyFont="0" applyFill="0" applyBorder="0" applyAlignment="0" applyProtection="0"/>
    <xf numFmtId="9" fontId="9" fillId="0" borderId="0" applyFont="0" applyFill="0" applyBorder="0" applyAlignment="0" applyProtection="0"/>
    <xf numFmtId="0" fontId="10" fillId="0" borderId="0" applyNumberFormat="0" applyFill="0" applyBorder="0" applyAlignment="0" applyProtection="0"/>
    <xf numFmtId="0" fontId="11" fillId="0" borderId="16" applyNumberFormat="0" applyFill="0" applyAlignment="0" applyProtection="0"/>
    <xf numFmtId="0" fontId="12" fillId="0" borderId="17" applyNumberFormat="0" applyFill="0" applyAlignment="0" applyProtection="0"/>
    <xf numFmtId="0" fontId="13" fillId="0" borderId="18" applyNumberFormat="0" applyFill="0" applyAlignment="0" applyProtection="0"/>
    <xf numFmtId="0" fontId="13" fillId="0" borderId="0" applyNumberFormat="0" applyFill="0" applyBorder="0" applyAlignment="0" applyProtection="0"/>
    <xf numFmtId="0" fontId="14" fillId="8" borderId="0" applyNumberFormat="0" applyBorder="0" applyAlignment="0" applyProtection="0"/>
    <xf numFmtId="0" fontId="15" fillId="9" borderId="0" applyNumberFormat="0" applyBorder="0" applyAlignment="0" applyProtection="0"/>
    <xf numFmtId="0" fontId="16" fillId="10" borderId="0" applyNumberFormat="0" applyBorder="0" applyAlignment="0" applyProtection="0"/>
    <xf numFmtId="0" fontId="17" fillId="11" borderId="19" applyNumberFormat="0" applyAlignment="0" applyProtection="0"/>
    <xf numFmtId="0" fontId="18" fillId="12" borderId="20" applyNumberFormat="0" applyAlignment="0" applyProtection="0"/>
    <xf numFmtId="0" fontId="19" fillId="12" borderId="19" applyNumberFormat="0" applyAlignment="0" applyProtection="0"/>
    <xf numFmtId="0" fontId="20" fillId="0" borderId="21" applyNumberFormat="0" applyFill="0" applyAlignment="0" applyProtection="0"/>
    <xf numFmtId="0" fontId="21" fillId="13" borderId="22" applyNumberFormat="0" applyAlignment="0" applyProtection="0"/>
    <xf numFmtId="0" fontId="22" fillId="0" borderId="0" applyNumberFormat="0" applyFill="0" applyBorder="0" applyAlignment="0" applyProtection="0"/>
    <xf numFmtId="0" fontId="9" fillId="14" borderId="23" applyNumberFormat="0" applyFont="0" applyAlignment="0" applyProtection="0"/>
    <xf numFmtId="0" fontId="23" fillId="0" borderId="0" applyNumberFormat="0" applyFill="0" applyBorder="0" applyAlignment="0" applyProtection="0"/>
    <xf numFmtId="0" fontId="24" fillId="0" borderId="24" applyNumberFormat="0" applyFill="0" applyAlignment="0" applyProtection="0"/>
    <xf numFmtId="0" fontId="25" fillId="15" borderId="0" applyNumberFormat="0" applyBorder="0" applyAlignment="0" applyProtection="0"/>
    <xf numFmtId="0" fontId="9" fillId="4"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25"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25"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25" fillId="26"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25" fillId="30"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25" fillId="34" borderId="0" applyNumberFormat="0" applyBorder="0" applyAlignment="0" applyProtection="0"/>
    <xf numFmtId="0" fontId="9" fillId="35"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cellStyleXfs>
  <cellXfs count="63">
    <xf numFmtId="0" fontId="0" fillId="0" borderId="0" xfId="0"/>
    <xf numFmtId="0" fontId="3" fillId="0" borderId="0" xfId="0" applyFont="1"/>
    <xf numFmtId="2" fontId="2" fillId="0" borderId="0" xfId="0" applyNumberFormat="1" applyFont="1" applyAlignment="1">
      <alignment horizontal="right" vertical="center"/>
    </xf>
    <xf numFmtId="0" fontId="3" fillId="0" borderId="0" xfId="0" applyFont="1" applyAlignment="1">
      <alignment horizontal="left" vertical="center"/>
    </xf>
    <xf numFmtId="0" fontId="3" fillId="0" borderId="0" xfId="0" applyFont="1" applyAlignment="1">
      <alignment horizontal="left"/>
    </xf>
    <xf numFmtId="0" fontId="2" fillId="0" borderId="0" xfId="0" applyFont="1"/>
    <xf numFmtId="0" fontId="2" fillId="0" borderId="9" xfId="0" applyFont="1" applyBorder="1" applyAlignment="1">
      <alignment horizontal="right" vertical="center"/>
    </xf>
    <xf numFmtId="0" fontId="6" fillId="0" borderId="0" xfId="0" applyFont="1" applyAlignment="1">
      <alignment horizontal="left" vertical="center"/>
    </xf>
    <xf numFmtId="0" fontId="3" fillId="4" borderId="0" xfId="2" applyBorder="1" applyAlignment="1">
      <alignment horizontal="left" vertical="center"/>
    </xf>
    <xf numFmtId="0" fontId="3" fillId="4" borderId="1" xfId="2" applyAlignment="1">
      <alignment horizontal="center" vertical="center"/>
    </xf>
    <xf numFmtId="0" fontId="3" fillId="4" borderId="1" xfId="2" applyAlignment="1" applyProtection="1">
      <alignment horizontal="center" vertical="center"/>
      <protection locked="0"/>
    </xf>
    <xf numFmtId="0" fontId="1" fillId="0" borderId="0" xfId="0" applyFont="1" applyAlignment="1">
      <alignment horizontal="center" vertical="center"/>
    </xf>
    <xf numFmtId="0" fontId="2" fillId="0" borderId="0" xfId="0" applyFont="1" applyAlignment="1">
      <alignment vertical="center"/>
    </xf>
    <xf numFmtId="0" fontId="4" fillId="7" borderId="11" xfId="3" applyFill="1" applyBorder="1">
      <alignment horizontal="left" vertical="center"/>
    </xf>
    <xf numFmtId="0" fontId="4" fillId="7" borderId="10" xfId="3" applyFill="1">
      <alignment horizontal="left" vertical="center"/>
    </xf>
    <xf numFmtId="0" fontId="3" fillId="4" borderId="2" xfId="2" applyBorder="1" applyAlignment="1">
      <alignment horizontal="left" vertical="center"/>
    </xf>
    <xf numFmtId="0" fontId="7" fillId="5" borderId="2" xfId="4" applyBorder="1" applyAlignment="1">
      <alignment horizontal="left" indent="1"/>
    </xf>
    <xf numFmtId="2" fontId="7" fillId="5" borderId="2" xfId="4" applyNumberFormat="1" applyBorder="1" applyAlignment="1">
      <alignment horizontal="left" indent="1"/>
    </xf>
    <xf numFmtId="0" fontId="3" fillId="4" borderId="2" xfId="2" applyBorder="1" applyAlignment="1"/>
    <xf numFmtId="0" fontId="8" fillId="3" borderId="1" xfId="1" applyFont="1">
      <alignment horizontal="center" vertical="center"/>
    </xf>
    <xf numFmtId="2" fontId="3" fillId="4" borderId="2" xfId="2" applyNumberFormat="1" applyBorder="1" applyAlignment="1">
      <alignment horizontal="center" vertical="center"/>
    </xf>
    <xf numFmtId="0" fontId="4" fillId="7" borderId="13" xfId="0" applyFont="1" applyFill="1" applyBorder="1" applyAlignment="1">
      <alignment vertical="center"/>
    </xf>
    <xf numFmtId="0" fontId="4" fillId="7" borderId="14" xfId="0" applyFont="1" applyFill="1" applyBorder="1" applyAlignment="1">
      <alignment vertical="center"/>
    </xf>
    <xf numFmtId="0" fontId="7" fillId="5" borderId="2" xfId="4" applyBorder="1" applyAlignment="1">
      <alignment horizontal="center" vertical="center"/>
    </xf>
    <xf numFmtId="0" fontId="3" fillId="4" borderId="2" xfId="2" applyBorder="1" applyAlignment="1">
      <alignment horizontal="center" vertical="center"/>
    </xf>
    <xf numFmtId="0" fontId="3" fillId="4" borderId="3" xfId="2" applyBorder="1" applyAlignment="1">
      <alignment horizontal="left" vertical="center"/>
    </xf>
    <xf numFmtId="0" fontId="4" fillId="7" borderId="0" xfId="3" applyFill="1" applyBorder="1">
      <alignment horizontal="left" vertical="center"/>
    </xf>
    <xf numFmtId="0" fontId="6" fillId="3" borderId="12" xfId="1" applyBorder="1">
      <alignment horizontal="center" vertical="center"/>
    </xf>
    <xf numFmtId="1" fontId="7" fillId="5" borderId="2" xfId="4" applyNumberFormat="1" applyBorder="1" applyAlignment="1">
      <alignment horizontal="center" vertical="center"/>
    </xf>
    <xf numFmtId="1" fontId="3" fillId="4" borderId="2" xfId="2" applyNumberFormat="1" applyBorder="1" applyAlignment="1">
      <alignment horizontal="center" vertical="center"/>
    </xf>
    <xf numFmtId="2" fontId="7" fillId="5" borderId="2" xfId="4" applyNumberFormat="1" applyBorder="1" applyAlignment="1">
      <alignment horizontal="center" vertical="center"/>
    </xf>
    <xf numFmtId="2" fontId="7" fillId="5" borderId="2" xfId="4" applyNumberFormat="1" applyBorder="1" applyAlignment="1">
      <alignment horizontal="center"/>
    </xf>
    <xf numFmtId="0" fontId="6" fillId="3" borderId="12" xfId="1" applyBorder="1" applyAlignment="1">
      <alignment horizontal="left" vertical="center" indent="1"/>
    </xf>
    <xf numFmtId="0" fontId="6" fillId="3" borderId="15" xfId="1" applyBorder="1">
      <alignment horizontal="center" vertical="center"/>
    </xf>
    <xf numFmtId="0" fontId="8" fillId="6" borderId="1" xfId="0" applyFont="1" applyFill="1" applyBorder="1" applyAlignment="1">
      <alignment horizontal="center" vertical="center"/>
    </xf>
    <xf numFmtId="0" fontId="6" fillId="0" borderId="5" xfId="0" applyFont="1" applyBorder="1" applyAlignment="1">
      <alignment vertical="center"/>
    </xf>
    <xf numFmtId="0" fontId="2" fillId="0" borderId="5" xfId="0" applyFont="1" applyBorder="1"/>
    <xf numFmtId="0" fontId="7" fillId="5" borderId="2" xfId="4" applyBorder="1">
      <alignment horizontal="left" vertical="center" indent="1"/>
    </xf>
    <xf numFmtId="0" fontId="2" fillId="0" borderId="0" xfId="0" applyFont="1" applyAlignment="1">
      <alignment horizontal="center" vertical="center"/>
    </xf>
    <xf numFmtId="0" fontId="2" fillId="0" borderId="0" xfId="0" applyFont="1" applyAlignment="1">
      <alignment horizontal="right" vertical="center"/>
    </xf>
    <xf numFmtId="166" fontId="7" fillId="5" borderId="1" xfId="4" applyNumberFormat="1">
      <alignment horizontal="left" vertical="center" indent="1"/>
    </xf>
    <xf numFmtId="167" fontId="7" fillId="5" borderId="2" xfId="4" applyNumberFormat="1" applyBorder="1">
      <alignment horizontal="left" vertical="center" indent="1"/>
    </xf>
    <xf numFmtId="0" fontId="7" fillId="5" borderId="1" xfId="4">
      <alignment horizontal="left" vertical="center" indent="1"/>
    </xf>
    <xf numFmtId="0" fontId="4" fillId="7" borderId="3" xfId="3" applyFill="1" applyBorder="1">
      <alignment horizontal="left" vertical="center"/>
    </xf>
    <xf numFmtId="0" fontId="1" fillId="0" borderId="0" xfId="0" applyFont="1" applyAlignment="1">
      <alignment horizontal="center" vertical="center"/>
    </xf>
    <xf numFmtId="0" fontId="3" fillId="4" borderId="1" xfId="2" applyAlignment="1">
      <alignment horizontal="right" vertical="center" indent="1"/>
    </xf>
    <xf numFmtId="0" fontId="4" fillId="7" borderId="2" xfId="3" applyFill="1" applyBorder="1">
      <alignment horizontal="left" vertical="center"/>
    </xf>
    <xf numFmtId="0" fontId="4" fillId="7" borderId="4" xfId="3" applyFill="1" applyBorder="1">
      <alignment horizontal="left" vertical="center"/>
    </xf>
    <xf numFmtId="166" fontId="3" fillId="4" borderId="6" xfId="2" applyNumberFormat="1" applyBorder="1" applyAlignment="1">
      <alignment horizontal="center" vertical="center"/>
    </xf>
    <xf numFmtId="166" fontId="3" fillId="4" borderId="7" xfId="2" applyNumberFormat="1" applyBorder="1" applyAlignment="1">
      <alignment horizontal="center" vertical="center"/>
    </xf>
    <xf numFmtId="166" fontId="3" fillId="4" borderId="8" xfId="2" applyNumberFormat="1" applyBorder="1" applyAlignment="1">
      <alignment horizontal="center" vertical="center"/>
    </xf>
    <xf numFmtId="0" fontId="6" fillId="3" borderId="6" xfId="1" applyBorder="1">
      <alignment horizontal="center" vertical="center"/>
    </xf>
    <xf numFmtId="0" fontId="6" fillId="3" borderId="7" xfId="1" applyBorder="1">
      <alignment horizontal="center" vertical="center"/>
    </xf>
    <xf numFmtId="0" fontId="6" fillId="3" borderId="8" xfId="1" applyBorder="1">
      <alignment horizontal="center" vertical="center"/>
    </xf>
    <xf numFmtId="0" fontId="2" fillId="0" borderId="0" xfId="0" applyFont="1" applyAlignment="1">
      <alignment horizontal="center" vertical="center"/>
    </xf>
    <xf numFmtId="0" fontId="4" fillId="7" borderId="6" xfId="3" applyFill="1" applyBorder="1">
      <alignment horizontal="left" vertical="center"/>
    </xf>
    <xf numFmtId="0" fontId="4" fillId="7" borderId="7" xfId="3" applyFill="1" applyBorder="1">
      <alignment horizontal="left" vertical="center"/>
    </xf>
    <xf numFmtId="0" fontId="4" fillId="7" borderId="8" xfId="3" applyFill="1" applyBorder="1">
      <alignment horizontal="left" vertical="center"/>
    </xf>
    <xf numFmtId="166" fontId="3" fillId="4" borderId="1" xfId="2" applyNumberFormat="1" applyAlignment="1">
      <alignment horizontal="center" vertical="center"/>
    </xf>
    <xf numFmtId="0" fontId="5" fillId="4" borderId="1" xfId="2" applyFont="1" applyAlignment="1">
      <alignment horizontal="center" vertical="center"/>
    </xf>
    <xf numFmtId="0" fontId="6" fillId="0" borderId="5" xfId="0" applyFont="1" applyBorder="1" applyAlignment="1">
      <alignment horizontal="center" vertical="center" wrapText="1"/>
    </xf>
    <xf numFmtId="0" fontId="3" fillId="4" borderId="1" xfId="2" applyAlignment="1" applyProtection="1">
      <alignment horizontal="center" vertical="center"/>
      <protection locked="0"/>
    </xf>
    <xf numFmtId="0" fontId="3" fillId="4" borderId="1" xfId="2" applyAlignment="1" applyProtection="1">
      <alignment horizontal="left" vertical="center"/>
      <protection locked="0"/>
    </xf>
  </cellXfs>
  <cellStyles count="51">
    <cellStyle name="20% - Énfasis1" xfId="28" builtinId="30" customBuiltin="1"/>
    <cellStyle name="20% - Énfasis2" xfId="32" builtinId="34" customBuiltin="1"/>
    <cellStyle name="20% - Énfasis3" xfId="36" builtinId="38" customBuiltin="1"/>
    <cellStyle name="20% - Énfasis4" xfId="40" builtinId="42" customBuiltin="1"/>
    <cellStyle name="20% - Énfasis5" xfId="44" builtinId="46" customBuiltin="1"/>
    <cellStyle name="20% - Énfasis6" xfId="48" builtinId="50" customBuiltin="1"/>
    <cellStyle name="40% - Énfasis1" xfId="29" builtinId="31" customBuiltin="1"/>
    <cellStyle name="40% - Énfasis2" xfId="33" builtinId="35" customBuiltin="1"/>
    <cellStyle name="40% - Énfasis3" xfId="37" builtinId="39" customBuiltin="1"/>
    <cellStyle name="40% - Énfasis4" xfId="41" builtinId="43" customBuiltin="1"/>
    <cellStyle name="40% - Énfasis5" xfId="45" builtinId="47" customBuiltin="1"/>
    <cellStyle name="40% - Énfasis6" xfId="49" builtinId="51" customBuiltin="1"/>
    <cellStyle name="60% - Énfasis1" xfId="30" builtinId="32" customBuiltin="1"/>
    <cellStyle name="60% - Énfasis2" xfId="34" builtinId="36" customBuiltin="1"/>
    <cellStyle name="60% - Énfasis3" xfId="38" builtinId="40" customBuiltin="1"/>
    <cellStyle name="60% - Énfasis4" xfId="42" builtinId="44" customBuiltin="1"/>
    <cellStyle name="60% - Énfasis5" xfId="46" builtinId="48" customBuiltin="1"/>
    <cellStyle name="60% - Énfasis6" xfId="50" builtinId="52" customBuiltin="1"/>
    <cellStyle name="Bueno" xfId="15" builtinId="26" customBuiltin="1"/>
    <cellStyle name="Cálculo" xfId="20" builtinId="22" customBuiltin="1"/>
    <cellStyle name="Celda de comprobación" xfId="22" builtinId="23" customBuiltin="1"/>
    <cellStyle name="Celda vinculada" xfId="21" builtinId="24" customBuiltin="1"/>
    <cellStyle name="Encabezado 1" xfId="11" builtinId="16" customBuiltin="1"/>
    <cellStyle name="Encabezado 4" xfId="14" builtinId="19" customBuiltin="1"/>
    <cellStyle name="Énfasis1" xfId="27" builtinId="29" customBuiltin="1"/>
    <cellStyle name="Énfasis2" xfId="31" builtinId="33" customBuiltin="1"/>
    <cellStyle name="Énfasis3" xfId="35" builtinId="37" customBuiltin="1"/>
    <cellStyle name="Énfasis4" xfId="39" builtinId="41" customBuiltin="1"/>
    <cellStyle name="Énfasis5" xfId="43" builtinId="45" customBuiltin="1"/>
    <cellStyle name="Énfasis6" xfId="47" builtinId="49" customBuiltin="1"/>
    <cellStyle name="Entrada" xfId="18" builtinId="20" customBuiltin="1"/>
    <cellStyle name="entrenamiento_general" xfId="2" xr:uid="{00000000-0005-0000-0000-000000000000}"/>
    <cellStyle name="entrenamiento_información" xfId="4" xr:uid="{00000000-0005-0000-0000-000001000000}"/>
    <cellStyle name="entrenamiento_sección" xfId="3" xr:uid="{00000000-0005-0000-0000-000002000000}"/>
    <cellStyle name="Entrenamiento-encabezado" xfId="1" xr:uid="{00000000-0005-0000-0000-000003000000}"/>
    <cellStyle name="Incorrecto" xfId="16" builtinId="27" customBuiltin="1"/>
    <cellStyle name="Millares" xfId="5" builtinId="3" customBuiltin="1"/>
    <cellStyle name="Millares [0]" xfId="6" builtinId="6" customBuiltin="1"/>
    <cellStyle name="Moneda" xfId="7" builtinId="4" customBuiltin="1"/>
    <cellStyle name="Moneda [0]" xfId="8" builtinId="7" customBuiltin="1"/>
    <cellStyle name="Neutral" xfId="17" builtinId="28" customBuiltin="1"/>
    <cellStyle name="Normal" xfId="0" builtinId="0" customBuiltin="1"/>
    <cellStyle name="Notas" xfId="24" builtinId="10" customBuiltin="1"/>
    <cellStyle name="Porcentaje" xfId="9" builtinId="5" customBuiltin="1"/>
    <cellStyle name="Salida" xfId="19" builtinId="21" customBuiltin="1"/>
    <cellStyle name="Texto de advertencia" xfId="23" builtinId="11" customBuiltin="1"/>
    <cellStyle name="Texto explicativo" xfId="25" builtinId="53" customBuiltin="1"/>
    <cellStyle name="Título" xfId="10" builtinId="15" customBuiltin="1"/>
    <cellStyle name="Título 2" xfId="12" builtinId="17" customBuiltin="1"/>
    <cellStyle name="Título 3" xfId="13" builtinId="18" customBuiltin="1"/>
    <cellStyle name="Total" xfId="26" builtinId="25" customBuiltin="1"/>
  </cellStyles>
  <dxfs count="282">
    <dxf>
      <font>
        <b val="0"/>
        <i val="0"/>
        <strike val="0"/>
        <condense val="0"/>
        <extend val="0"/>
        <outline val="0"/>
        <shadow val="0"/>
        <u val="none"/>
        <vertAlign val="baseline"/>
        <sz val="9"/>
        <color theme="1"/>
        <name val="Arial"/>
        <scheme val="minor"/>
      </font>
      <numFmt numFmtId="2" formatCode="0.00"/>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numFmt numFmtId="2" formatCode="0.0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2" formatCode="0.0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numFmt numFmtId="1" formatCode="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1" formatCode="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numFmt numFmtId="2" formatCode="0.0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2" formatCode="0.0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numFmt numFmtId="1" formatCode="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1" formatCode="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numFmt numFmtId="2" formatCode="0.0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2" formatCode="0.0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numFmt numFmtId="1" formatCode="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1" formatCode="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numFmt numFmtId="2" formatCode="0.0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2" formatCode="0.0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numFmt numFmtId="1" formatCode="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1" formatCode="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numFmt numFmtId="2" formatCode="0.0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2" formatCode="0.0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numFmt numFmtId="1" formatCode="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1" formatCode="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numFmt numFmtId="2" formatCode="0.0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2" formatCode="0.0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numFmt numFmtId="1" formatCode="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1" formatCode="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scheme val="minor"/>
      </font>
      <fill>
        <patternFill patternType="solid">
          <fgColor indexed="64"/>
          <bgColor theme="4" tint="0.79998168889431442"/>
        </patternFill>
      </fill>
      <alignment horizontal="left" vertical="center" textRotation="0" wrapText="0" indent="0" justifyLastLine="0" shrinkToFit="0" readingOrder="0"/>
      <border diagonalUp="0" diagonalDown="0" outline="0">
        <left/>
        <right/>
        <top style="thin">
          <color theme="4" tint="-0.24994659260841701"/>
        </top>
        <bottom/>
      </border>
    </dxf>
    <dxf>
      <font>
        <b val="0"/>
        <i val="0"/>
        <strike val="0"/>
        <condense val="0"/>
        <extend val="0"/>
        <outline val="0"/>
        <shadow val="0"/>
        <u val="none"/>
        <vertAlign val="baseline"/>
        <sz val="9"/>
        <color theme="1"/>
        <name val="Arial"/>
        <scheme val="minor"/>
      </font>
      <numFmt numFmtId="0" formatCode="General"/>
      <fill>
        <patternFill patternType="solid">
          <fgColor indexed="64"/>
          <bgColor theme="4" tint="0.79998168889431442"/>
        </patternFill>
      </fill>
      <alignment horizontal="left" vertical="center" textRotation="0" wrapText="0" indent="0" justifyLastLine="0" shrinkToFit="0" readingOrder="0"/>
      <border diagonalUp="0" diagonalDown="0">
        <left/>
        <right/>
        <top style="thin">
          <color theme="4" tint="-0.24994659260841701"/>
        </top>
        <bottom/>
        <vertical/>
        <horizontal/>
      </border>
    </dxf>
    <dxf>
      <border>
        <top style="thin">
          <color theme="4" tint="-0.24994659260841701"/>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scheme val="minor"/>
      </font>
      <fill>
        <patternFill patternType="solid">
          <fgColor indexed="64"/>
          <bgColor theme="4" tint="0.79998168889431442"/>
        </patternFill>
      </fill>
      <alignment horizontal="center" vertical="center" textRotation="0" wrapText="0" indent="0" justifyLastLine="0" shrinkToFit="0" readingOrder="0"/>
    </dxf>
    <dxf>
      <font>
        <b/>
        <i val="0"/>
        <strike val="0"/>
        <condense val="0"/>
        <extend val="0"/>
        <outline val="0"/>
        <shadow val="0"/>
        <u val="none"/>
        <vertAlign val="baseline"/>
        <sz val="8"/>
        <color theme="1"/>
        <name val="Arial"/>
        <scheme val="minor"/>
      </font>
      <numFmt numFmtId="2" formatCode="0.00"/>
      <fill>
        <patternFill patternType="solid">
          <fgColor indexed="64"/>
          <bgColor theme="4" tint="0.39997558519241921"/>
        </patternFill>
      </fill>
      <alignment horizontal="center" vertical="center" textRotation="0" wrapText="0" indent="0" justifyLastLine="0" shrinkToFit="0" readingOrder="0"/>
      <border diagonalUp="0" diagonalDown="0" outline="0">
        <left style="thin">
          <color theme="4" tint="-0.24994659260841701"/>
        </left>
        <right style="thin">
          <color theme="4" tint="-0.24994659260841701"/>
        </right>
        <top/>
        <bottom/>
      </border>
    </dxf>
    <dxf>
      <font>
        <b val="0"/>
        <i val="0"/>
        <strike val="0"/>
        <condense val="0"/>
        <extend val="0"/>
        <outline val="0"/>
        <shadow val="0"/>
        <u val="none"/>
        <vertAlign val="baseline"/>
        <sz val="9"/>
        <color theme="1"/>
        <name val="Arial"/>
        <scheme val="minor"/>
      </font>
      <numFmt numFmtId="2" formatCode="0.00"/>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numFmt numFmtId="2" formatCode="0.0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2" formatCode="0.0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numFmt numFmtId="1" formatCode="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1" formatCode="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numFmt numFmtId="2" formatCode="0.0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2" formatCode="0.0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numFmt numFmtId="1" formatCode="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1" formatCode="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numFmt numFmtId="2" formatCode="0.0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2" formatCode="0.0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numFmt numFmtId="1" formatCode="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1" formatCode="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numFmt numFmtId="2" formatCode="0.0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2" formatCode="0.0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numFmt numFmtId="1" formatCode="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1" formatCode="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numFmt numFmtId="2" formatCode="0.0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2" formatCode="0.0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numFmt numFmtId="1" formatCode="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1" formatCode="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numFmt numFmtId="2" formatCode="0.0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2" formatCode="0.0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numFmt numFmtId="1" formatCode="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1" formatCode="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scheme val="minor"/>
      </font>
      <fill>
        <patternFill patternType="solid">
          <fgColor indexed="64"/>
          <bgColor theme="4" tint="0.79998168889431442"/>
        </patternFill>
      </fill>
      <alignment horizontal="left" vertical="center" textRotation="0" wrapText="0" indent="0" justifyLastLine="0" shrinkToFit="0" readingOrder="0"/>
      <border diagonalUp="0" diagonalDown="0" outline="0">
        <left/>
        <right/>
        <top style="thin">
          <color theme="4" tint="-0.24994659260841701"/>
        </top>
        <bottom/>
      </border>
    </dxf>
    <dxf>
      <font>
        <b val="0"/>
        <i val="0"/>
        <strike val="0"/>
        <condense val="0"/>
        <extend val="0"/>
        <outline val="0"/>
        <shadow val="0"/>
        <u val="none"/>
        <vertAlign val="baseline"/>
        <sz val="9"/>
        <color theme="1"/>
        <name val="Arial"/>
        <scheme val="minor"/>
      </font>
      <numFmt numFmtId="0" formatCode="General"/>
      <fill>
        <patternFill patternType="solid">
          <fgColor indexed="64"/>
          <bgColor theme="4" tint="0.79998168889431442"/>
        </patternFill>
      </fill>
      <alignment horizontal="left" vertical="center" textRotation="0" wrapText="0" indent="0" justifyLastLine="0" shrinkToFit="0" readingOrder="0"/>
      <border diagonalUp="0" diagonalDown="0">
        <left/>
        <right/>
        <top style="thin">
          <color theme="4" tint="-0.24994659260841701"/>
        </top>
        <bottom/>
        <vertical/>
        <horizontal/>
      </border>
    </dxf>
    <dxf>
      <border>
        <top style="thin">
          <color theme="4" tint="-0.24994659260841701"/>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scheme val="minor"/>
      </font>
      <fill>
        <patternFill patternType="solid">
          <fgColor indexed="64"/>
          <bgColor theme="4" tint="0.79998168889431442"/>
        </patternFill>
      </fill>
      <alignment horizontal="center" vertical="center" textRotation="0" wrapText="0" indent="0" justifyLastLine="0" shrinkToFit="0" readingOrder="0"/>
    </dxf>
    <dxf>
      <font>
        <b/>
        <i val="0"/>
        <strike val="0"/>
        <condense val="0"/>
        <extend val="0"/>
        <outline val="0"/>
        <shadow val="0"/>
        <u val="none"/>
        <vertAlign val="baseline"/>
        <sz val="8"/>
        <color theme="1"/>
        <name val="Arial"/>
        <scheme val="minor"/>
      </font>
      <numFmt numFmtId="2" formatCode="0.00"/>
      <fill>
        <patternFill patternType="solid">
          <fgColor indexed="64"/>
          <bgColor theme="4" tint="0.39997558519241921"/>
        </patternFill>
      </fill>
      <alignment horizontal="center" vertical="center" textRotation="0" wrapText="0" indent="0" justifyLastLine="0" shrinkToFit="0" readingOrder="0"/>
      <border diagonalUp="0" diagonalDown="0" outline="0">
        <left style="thin">
          <color theme="4" tint="-0.24994659260841701"/>
        </left>
        <right style="thin">
          <color theme="4" tint="-0.24994659260841701"/>
        </right>
        <top/>
        <bottom/>
      </border>
    </dxf>
    <dxf>
      <font>
        <b val="0"/>
        <i val="0"/>
        <strike val="0"/>
        <condense val="0"/>
        <extend val="0"/>
        <outline val="0"/>
        <shadow val="0"/>
        <u val="none"/>
        <vertAlign val="baseline"/>
        <sz val="9"/>
        <color theme="1"/>
        <name val="Arial"/>
        <scheme val="minor"/>
      </font>
      <numFmt numFmtId="2" formatCode="0.00"/>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numFmt numFmtId="2" formatCode="0.0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2" formatCode="0.0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numFmt numFmtId="1" formatCode="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1" formatCode="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numFmt numFmtId="2" formatCode="0.0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2" formatCode="0.0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numFmt numFmtId="1" formatCode="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1" formatCode="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numFmt numFmtId="2" formatCode="0.0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2" formatCode="0.0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numFmt numFmtId="1" formatCode="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1" formatCode="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numFmt numFmtId="2" formatCode="0.0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2" formatCode="0.0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numFmt numFmtId="1" formatCode="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1" formatCode="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numFmt numFmtId="2" formatCode="0.0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2" formatCode="0.0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numFmt numFmtId="1" formatCode="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1" formatCode="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numFmt numFmtId="2" formatCode="0.0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2" formatCode="0.0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numFmt numFmtId="1" formatCode="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1" formatCode="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scheme val="minor"/>
      </font>
      <fill>
        <patternFill patternType="solid">
          <fgColor indexed="64"/>
          <bgColor theme="4" tint="0.79998168889431442"/>
        </patternFill>
      </fill>
      <alignment horizontal="left" vertical="center" textRotation="0" wrapText="0" indent="0" justifyLastLine="0" shrinkToFit="0" readingOrder="0"/>
      <border diagonalUp="0" diagonalDown="0" outline="0">
        <left/>
        <right/>
        <top style="thin">
          <color theme="4" tint="-0.24994659260841701"/>
        </top>
        <bottom/>
      </border>
    </dxf>
    <dxf>
      <font>
        <b val="0"/>
        <i val="0"/>
        <strike val="0"/>
        <condense val="0"/>
        <extend val="0"/>
        <outline val="0"/>
        <shadow val="0"/>
        <u val="none"/>
        <vertAlign val="baseline"/>
        <sz val="9"/>
        <color theme="1"/>
        <name val="Arial"/>
        <scheme val="minor"/>
      </font>
      <numFmt numFmtId="0" formatCode="General"/>
      <fill>
        <patternFill patternType="solid">
          <fgColor indexed="64"/>
          <bgColor theme="4" tint="0.79998168889431442"/>
        </patternFill>
      </fill>
      <alignment horizontal="left" vertical="center" textRotation="0" wrapText="0" indent="0" justifyLastLine="0" shrinkToFit="0" readingOrder="0"/>
      <border diagonalUp="0" diagonalDown="0">
        <left/>
        <right/>
        <top style="thin">
          <color theme="4" tint="-0.24994659260841701"/>
        </top>
        <bottom/>
        <vertical/>
        <horizontal/>
      </border>
    </dxf>
    <dxf>
      <border>
        <top style="thin">
          <color theme="4" tint="-0.24994659260841701"/>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scheme val="minor"/>
      </font>
      <fill>
        <patternFill patternType="solid">
          <fgColor indexed="64"/>
          <bgColor theme="4" tint="0.79998168889431442"/>
        </patternFill>
      </fill>
      <alignment horizontal="center" vertical="center" textRotation="0" wrapText="0" indent="0" justifyLastLine="0" shrinkToFit="0" readingOrder="0"/>
    </dxf>
    <dxf>
      <font>
        <b/>
        <i val="0"/>
        <strike val="0"/>
        <condense val="0"/>
        <extend val="0"/>
        <outline val="0"/>
        <shadow val="0"/>
        <u val="none"/>
        <vertAlign val="baseline"/>
        <sz val="8"/>
        <color theme="1"/>
        <name val="Arial"/>
        <scheme val="minor"/>
      </font>
      <numFmt numFmtId="2" formatCode="0.00"/>
      <fill>
        <patternFill patternType="solid">
          <fgColor indexed="64"/>
          <bgColor theme="4" tint="0.39997558519241921"/>
        </patternFill>
      </fill>
      <alignment horizontal="center" vertical="center" textRotation="0" wrapText="0" indent="0" justifyLastLine="0" shrinkToFit="0" readingOrder="0"/>
      <border diagonalUp="0" diagonalDown="0" outline="0">
        <left style="thin">
          <color theme="4" tint="-0.24994659260841701"/>
        </left>
        <right style="thin">
          <color theme="4" tint="-0.24994659260841701"/>
        </right>
        <top/>
        <bottom/>
      </border>
    </dxf>
    <dxf>
      <font>
        <b val="0"/>
        <i val="0"/>
        <strike val="0"/>
        <condense val="0"/>
        <extend val="0"/>
        <outline val="0"/>
        <shadow val="0"/>
        <u val="none"/>
        <vertAlign val="baseline"/>
        <sz val="9"/>
        <color theme="1"/>
        <name val="Arial"/>
        <scheme val="minor"/>
      </font>
      <numFmt numFmtId="2" formatCode="0.00"/>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numFmt numFmtId="2" formatCode="0.0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0" formatCode="General"/>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numFmt numFmtId="0" formatCode="General"/>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0" formatCode="General"/>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numFmt numFmtId="2" formatCode="0.0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0" formatCode="General"/>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numFmt numFmtId="0" formatCode="General"/>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0" formatCode="General"/>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numFmt numFmtId="2" formatCode="0.0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0" formatCode="General"/>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numFmt numFmtId="0" formatCode="General"/>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0" formatCode="General"/>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numFmt numFmtId="2" formatCode="0.0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0" formatCode="General"/>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numFmt numFmtId="0" formatCode="General"/>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0" formatCode="General"/>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numFmt numFmtId="2" formatCode="0.0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0" formatCode="General"/>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numFmt numFmtId="0" formatCode="General"/>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0" formatCode="General"/>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numFmt numFmtId="2" formatCode="0.0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0" formatCode="General"/>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numFmt numFmtId="0" formatCode="General"/>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0" formatCode="General"/>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scheme val="minor"/>
      </font>
      <fill>
        <patternFill patternType="solid">
          <fgColor indexed="64"/>
          <bgColor theme="4" tint="0.79998168889431442"/>
        </patternFill>
      </fill>
      <alignment horizontal="left" vertical="center" textRotation="0" wrapText="0" indent="0" justifyLastLine="0" shrinkToFit="0" readingOrder="0"/>
      <border diagonalUp="0" diagonalDown="0" outline="0">
        <left/>
        <right/>
        <top style="thin">
          <color theme="4" tint="-0.24994659260841701"/>
        </top>
        <bottom/>
      </border>
    </dxf>
    <dxf>
      <font>
        <b val="0"/>
        <i val="0"/>
        <strike val="0"/>
        <condense val="0"/>
        <extend val="0"/>
        <outline val="0"/>
        <shadow val="0"/>
        <u val="none"/>
        <vertAlign val="baseline"/>
        <sz val="9"/>
        <color theme="1"/>
        <name val="Arial"/>
        <scheme val="minor"/>
      </font>
      <numFmt numFmtId="0" formatCode="General"/>
      <fill>
        <patternFill patternType="solid">
          <fgColor indexed="64"/>
          <bgColor theme="4" tint="0.79998168889431442"/>
        </patternFill>
      </fill>
      <alignment horizontal="left" vertical="center" textRotation="0" wrapText="0" indent="0" justifyLastLine="0" shrinkToFit="0" readingOrder="0"/>
      <border diagonalUp="0" diagonalDown="0">
        <left/>
        <right/>
        <top style="thin">
          <color theme="4" tint="-0.24994659260841701"/>
        </top>
        <bottom/>
        <vertical/>
        <horizontal/>
      </border>
    </dxf>
    <dxf>
      <border>
        <top style="thin">
          <color theme="4" tint="-0.24994659260841701"/>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scheme val="minor"/>
      </font>
      <fill>
        <patternFill patternType="solid">
          <fgColor indexed="64"/>
          <bgColor theme="4" tint="0.79998168889431442"/>
        </patternFill>
      </fill>
      <alignment horizontal="center" vertical="center" textRotation="0" wrapText="0" indent="0" justifyLastLine="0" shrinkToFit="0" readingOrder="0"/>
    </dxf>
    <dxf>
      <font>
        <b/>
        <i val="0"/>
        <strike val="0"/>
        <condense val="0"/>
        <extend val="0"/>
        <outline val="0"/>
        <shadow val="0"/>
        <u val="none"/>
        <vertAlign val="baseline"/>
        <sz val="8"/>
        <color theme="1"/>
        <name val="Arial"/>
        <scheme val="minor"/>
      </font>
      <numFmt numFmtId="0" formatCode="General"/>
      <fill>
        <patternFill patternType="solid">
          <fgColor indexed="64"/>
          <bgColor theme="4" tint="0.39997558519241921"/>
        </patternFill>
      </fill>
      <alignment horizontal="center" vertical="center" textRotation="0" wrapText="0" indent="0" justifyLastLine="0" shrinkToFit="0" readingOrder="0"/>
      <border diagonalUp="0" diagonalDown="0" outline="0">
        <left style="thin">
          <color theme="4" tint="-0.24994659260841701"/>
        </left>
        <right style="thin">
          <color theme="4" tint="-0.24994659260841701"/>
        </right>
        <top/>
        <bottom/>
      </border>
    </dxf>
    <dxf>
      <font>
        <b/>
        <i val="0"/>
        <strike val="0"/>
        <condense val="0"/>
        <extend val="0"/>
        <outline val="0"/>
        <shadow val="0"/>
        <u val="none"/>
        <vertAlign val="baseline"/>
        <sz val="9"/>
        <color theme="6" tint="-0.499984740745262"/>
        <name val="Arial"/>
        <scheme val="minor"/>
      </font>
      <numFmt numFmtId="2" formatCode="0.00"/>
      <fill>
        <patternFill patternType="solid">
          <fgColor indexed="64"/>
          <bgColor theme="6" tint="0.79998168889431442"/>
        </patternFill>
      </fill>
      <alignment horizontal="left" vertical="center" textRotation="0" wrapText="0" indent="1" justifyLastLine="0" shrinkToFit="0" readingOrder="0"/>
      <border diagonalUp="0" diagonalDown="0" outline="0">
        <left style="thin">
          <color theme="4" tint="-0.24994659260841701"/>
        </left>
        <right style="thin">
          <color theme="4" tint="-0.24994659260841701"/>
        </right>
        <top style="thin">
          <color theme="4" tint="-0.24994659260841701"/>
        </top>
        <bottom style="thin">
          <color theme="4" tint="-0.24994659260841701"/>
        </bottom>
      </border>
    </dxf>
    <dxf>
      <font>
        <b val="0"/>
        <i val="0"/>
        <strike val="0"/>
        <condense val="0"/>
        <extend val="0"/>
        <outline val="0"/>
        <shadow val="0"/>
        <u val="none"/>
        <vertAlign val="baseline"/>
        <sz val="9"/>
        <color theme="1"/>
        <name val="Arial"/>
        <scheme val="minor"/>
      </font>
      <fill>
        <patternFill patternType="solid">
          <fgColor indexed="64"/>
          <bgColor theme="4" tint="0.79998168889431442"/>
        </patternFill>
      </fill>
      <alignment horizontal="left" vertical="center" textRotation="0" wrapText="0" indent="0" justifyLastLine="0" shrinkToFit="0" readingOrder="0"/>
      <border diagonalUp="0" diagonalDown="0" outline="0">
        <left style="thin">
          <color theme="4" tint="-0.24994659260841701"/>
        </left>
        <right style="thin">
          <color theme="4" tint="-0.24994659260841701"/>
        </right>
        <top style="thin">
          <color theme="4" tint="-0.24994659260841701"/>
        </top>
        <bottom/>
      </border>
    </dxf>
    <dxf>
      <font>
        <b val="0"/>
        <i val="0"/>
        <strike val="0"/>
        <condense val="0"/>
        <extend val="0"/>
        <outline val="0"/>
        <shadow val="0"/>
        <u val="none"/>
        <vertAlign val="baseline"/>
        <sz val="9"/>
        <color theme="1"/>
        <name val="Arial"/>
        <scheme val="minor"/>
      </font>
      <fill>
        <patternFill patternType="solid">
          <fgColor indexed="64"/>
          <bgColor theme="4" tint="0.79998168889431442"/>
        </patternFill>
      </fill>
      <alignment horizontal="left" vertical="center" textRotation="0" wrapText="0" indent="0" justifyLastLine="0" shrinkToFit="0" readingOrder="0"/>
      <border diagonalUp="0" diagonalDown="0" outline="0">
        <left style="thin">
          <color theme="4" tint="-0.24994659260841701"/>
        </left>
        <right/>
        <top style="thin">
          <color theme="4" tint="-0.24994659260841701"/>
        </top>
        <bottom/>
      </border>
    </dxf>
    <dxf>
      <border outline="0">
        <right style="thin">
          <color theme="4" tint="-0.24994659260841701"/>
        </right>
        <top style="thin">
          <color theme="4" tint="-0.24994659260841701"/>
        </top>
        <bottom style="thin">
          <color theme="4" tint="-0.24994659260841701"/>
        </bottom>
      </border>
    </dxf>
    <dxf>
      <font>
        <b/>
        <i val="0"/>
        <strike val="0"/>
        <condense val="0"/>
        <extend val="0"/>
        <outline val="0"/>
        <shadow val="0"/>
        <u val="none"/>
        <vertAlign val="baseline"/>
        <sz val="9"/>
        <color theme="0"/>
        <name val="Arial"/>
        <scheme val="minor"/>
      </font>
      <fill>
        <patternFill patternType="solid">
          <fgColor theme="4"/>
          <bgColor theme="4" tint="-0.249977111117893"/>
        </patternFill>
      </fill>
      <alignment horizontal="general" vertical="center" textRotation="0" wrapText="0" indent="0" justifyLastLine="0" shrinkToFit="0" readingOrder="0"/>
    </dxf>
    <dxf>
      <font>
        <b val="0"/>
        <i val="0"/>
        <strike val="0"/>
        <condense val="0"/>
        <extend val="0"/>
        <outline val="0"/>
        <shadow val="0"/>
        <u val="none"/>
        <vertAlign val="baseline"/>
        <sz val="9"/>
        <color theme="1"/>
        <name val="Arial"/>
        <scheme val="minor"/>
      </font>
      <fill>
        <patternFill patternType="solid">
          <fgColor indexed="64"/>
          <bgColor theme="4" tint="0.79998168889431442"/>
        </patternFill>
      </fill>
      <alignment horizontal="left" vertical="center" textRotation="0" wrapText="0" indent="0" justifyLastLine="0" shrinkToFit="0" readingOrder="0"/>
      <border diagonalUp="0" diagonalDown="0" outline="0">
        <left style="thin">
          <color theme="4" tint="-0.24994659260841701"/>
        </left>
        <right style="thin">
          <color theme="4" tint="-0.24994659260841701"/>
        </right>
        <top style="thin">
          <color theme="4" tint="-0.24994659260841701"/>
        </top>
        <bottom style="thin">
          <color theme="4" tint="-0.24994659260841701"/>
        </bottom>
      </border>
    </dxf>
    <dxf>
      <font>
        <strike val="0"/>
        <outline val="0"/>
        <shadow val="0"/>
        <u val="none"/>
        <vertAlign val="baseline"/>
        <sz val="9"/>
        <color theme="1"/>
        <name val="Arial"/>
        <scheme val="minor"/>
      </font>
      <alignment horizontal="left" vertical="center" textRotation="0" wrapText="0" indent="0" justifyLastLine="0" shrinkToFit="0" readingOrder="0"/>
    </dxf>
    <dxf>
      <font>
        <b val="0"/>
        <i val="0"/>
        <strike val="0"/>
        <condense val="0"/>
        <extend val="0"/>
        <outline val="0"/>
        <shadow val="0"/>
        <u val="none"/>
        <vertAlign val="baseline"/>
        <sz val="9"/>
        <color theme="1"/>
        <name val="Arial"/>
        <scheme val="minor"/>
      </font>
      <fill>
        <patternFill patternType="solid">
          <fgColor indexed="64"/>
          <bgColor theme="4" tint="0.79998168889431442"/>
        </patternFill>
      </fill>
      <alignment horizontal="left" vertical="center" textRotation="0" wrapText="0" indent="0" justifyLastLine="0" shrinkToFit="0" readingOrder="0"/>
      <border diagonalUp="0" diagonalDown="0" outline="0">
        <left style="thin">
          <color theme="4" tint="-0.24994659260841701"/>
        </left>
        <right style="thin">
          <color theme="4" tint="-0.24994659260841701"/>
        </right>
        <top style="thin">
          <color theme="4" tint="-0.24994659260841701"/>
        </top>
        <bottom style="thin">
          <color theme="4" tint="-0.24994659260841701"/>
        </bottom>
      </border>
    </dxf>
    <dxf>
      <font>
        <strike val="0"/>
        <outline val="0"/>
        <shadow val="0"/>
        <u val="none"/>
        <vertAlign val="baseline"/>
        <sz val="9"/>
        <color theme="1"/>
        <name val="Arial"/>
        <scheme val="minor"/>
      </font>
      <alignment horizontal="left" vertical="center" textRotation="0" wrapText="0" indent="0" justifyLastLine="0" shrinkToFit="0" readingOrder="0"/>
    </dxf>
    <dxf>
      <font>
        <b val="0"/>
        <i val="0"/>
        <strike val="0"/>
        <condense val="0"/>
        <extend val="0"/>
        <outline val="0"/>
        <shadow val="0"/>
        <u val="none"/>
        <vertAlign val="baseline"/>
        <sz val="9"/>
        <color theme="1"/>
        <name val="Arial"/>
        <scheme val="minor"/>
      </font>
      <fill>
        <patternFill patternType="solid">
          <fgColor indexed="64"/>
          <bgColor theme="4" tint="0.79998168889431442"/>
        </patternFill>
      </fill>
      <alignment horizontal="left" vertical="center" textRotation="0" wrapText="0" indent="0" justifyLastLine="0" shrinkToFit="0" readingOrder="0"/>
      <border diagonalUp="0" diagonalDown="0" outline="0">
        <left style="thin">
          <color theme="4" tint="-0.24994659260841701"/>
        </left>
        <right style="thin">
          <color theme="4" tint="-0.24994659260841701"/>
        </right>
        <top style="thin">
          <color theme="4" tint="-0.24994659260841701"/>
        </top>
        <bottom style="thin">
          <color theme="4" tint="-0.24994659260841701"/>
        </bottom>
      </border>
    </dxf>
    <dxf>
      <font>
        <strike val="0"/>
        <outline val="0"/>
        <shadow val="0"/>
        <u val="none"/>
        <vertAlign val="baseline"/>
        <sz val="9"/>
        <color theme="1"/>
        <name val="Arial"/>
        <scheme val="minor"/>
      </font>
      <alignment horizontal="left" vertical="center" textRotation="0" wrapText="0" indent="0" justifyLastLine="0" shrinkToFit="0" readingOrder="0"/>
    </dxf>
    <dxf>
      <font>
        <b val="0"/>
        <i val="0"/>
        <strike val="0"/>
        <condense val="0"/>
        <extend val="0"/>
        <outline val="0"/>
        <shadow val="0"/>
        <u val="none"/>
        <vertAlign val="baseline"/>
        <sz val="9"/>
        <color theme="1"/>
        <name val="Arial"/>
        <scheme val="minor"/>
      </font>
      <fill>
        <patternFill patternType="solid">
          <fgColor indexed="64"/>
          <bgColor theme="4" tint="0.79998168889431442"/>
        </patternFill>
      </fill>
      <alignment horizontal="left" vertical="center" textRotation="0" wrapText="0" indent="0" justifyLastLine="0" shrinkToFit="0" readingOrder="0"/>
      <border diagonalUp="0" diagonalDown="0" outline="0">
        <left style="thin">
          <color theme="4" tint="-0.24994659260841701"/>
        </left>
        <right style="thin">
          <color theme="4" tint="-0.24994659260841701"/>
        </right>
        <top style="thin">
          <color theme="4" tint="-0.24994659260841701"/>
        </top>
        <bottom style="thin">
          <color theme="4" tint="-0.24994659260841701"/>
        </bottom>
      </border>
    </dxf>
    <dxf>
      <font>
        <strike val="0"/>
        <outline val="0"/>
        <shadow val="0"/>
        <u val="none"/>
        <vertAlign val="baseline"/>
        <sz val="9"/>
        <color theme="1"/>
        <name val="Arial"/>
        <scheme val="minor"/>
      </font>
      <alignment horizontal="left" vertical="center" textRotation="0" wrapText="0" indent="0" justifyLastLine="0" shrinkToFit="0" readingOrder="0"/>
    </dxf>
    <dxf>
      <font>
        <b val="0"/>
        <i val="0"/>
        <strike val="0"/>
        <condense val="0"/>
        <extend val="0"/>
        <outline val="0"/>
        <shadow val="0"/>
        <u val="none"/>
        <vertAlign val="baseline"/>
        <sz val="9"/>
        <color theme="1"/>
        <name val="Arial"/>
        <scheme val="minor"/>
      </font>
      <fill>
        <patternFill patternType="solid">
          <fgColor indexed="64"/>
          <bgColor theme="4" tint="0.79998168889431442"/>
        </patternFill>
      </fill>
      <alignment horizontal="left" vertical="center" textRotation="0" wrapText="0" indent="0" justifyLastLine="0" shrinkToFit="0" readingOrder="0"/>
      <border diagonalUp="0" diagonalDown="0" outline="0">
        <left style="thin">
          <color theme="4" tint="-0.24994659260841701"/>
        </left>
        <right style="thin">
          <color theme="4" tint="-0.24994659260841701"/>
        </right>
        <top style="thin">
          <color theme="4" tint="-0.24994659260841701"/>
        </top>
        <bottom style="thin">
          <color theme="4" tint="-0.24994659260841701"/>
        </bottom>
      </border>
    </dxf>
    <dxf>
      <font>
        <strike val="0"/>
        <outline val="0"/>
        <shadow val="0"/>
        <u val="none"/>
        <vertAlign val="baseline"/>
        <sz val="9"/>
        <color theme="1"/>
        <name val="Arial"/>
        <scheme val="minor"/>
      </font>
      <alignment horizontal="left" vertical="center" textRotation="0" wrapText="0" indent="0" justifyLastLine="0" shrinkToFit="0" readingOrder="0"/>
    </dxf>
    <dxf>
      <font>
        <b val="0"/>
        <i val="0"/>
        <strike val="0"/>
        <condense val="0"/>
        <extend val="0"/>
        <outline val="0"/>
        <shadow val="0"/>
        <u val="none"/>
        <vertAlign val="baseline"/>
        <sz val="9"/>
        <color theme="1"/>
        <name val="Arial"/>
        <scheme val="minor"/>
      </font>
      <fill>
        <patternFill patternType="solid">
          <fgColor indexed="64"/>
          <bgColor theme="4" tint="0.79998168889431442"/>
        </patternFill>
      </fill>
      <alignment horizontal="left" vertical="center" textRotation="0" wrapText="0" indent="0" justifyLastLine="0" shrinkToFit="0" readingOrder="0"/>
      <border diagonalUp="0" diagonalDown="0" outline="0">
        <left style="thin">
          <color theme="4" tint="-0.24994659260841701"/>
        </left>
        <right style="thin">
          <color theme="4" tint="-0.24994659260841701"/>
        </right>
        <top style="thin">
          <color theme="4" tint="-0.24994659260841701"/>
        </top>
        <bottom style="thin">
          <color theme="4" tint="-0.24994659260841701"/>
        </bottom>
      </border>
    </dxf>
    <dxf>
      <font>
        <strike val="0"/>
        <outline val="0"/>
        <shadow val="0"/>
        <u val="none"/>
        <vertAlign val="baseline"/>
        <sz val="9"/>
        <color theme="1"/>
        <name val="Arial"/>
        <scheme val="minor"/>
      </font>
      <alignment horizontal="left" vertical="center" textRotation="0" wrapText="0" indent="0" justifyLastLine="0" shrinkToFit="0" readingOrder="0"/>
    </dxf>
    <dxf>
      <border diagonalUp="0" diagonalDown="0">
        <left style="thin">
          <color theme="4" tint="-0.24994659260841701"/>
        </left>
        <right style="thin">
          <color theme="4" tint="-0.24994659260841701"/>
        </right>
        <top style="thin">
          <color theme="4" tint="-0.24994659260841701"/>
        </top>
        <bottom style="thin">
          <color theme="4" tint="-0.24994659260841701"/>
        </bottom>
      </border>
    </dxf>
    <dxf>
      <font>
        <strike val="0"/>
        <outline val="0"/>
        <shadow val="0"/>
        <u val="none"/>
        <vertAlign val="baseline"/>
        <sz val="9"/>
        <color theme="1"/>
        <name val="Arial"/>
        <scheme val="minor"/>
      </font>
      <alignment horizontal="left" vertical="center" textRotation="0" wrapText="0" indent="0" justifyLastLine="0" shrinkToFit="0" readingOrder="0"/>
    </dxf>
    <dxf>
      <border outline="0">
        <bottom style="thin">
          <color theme="4" tint="0.39994506668294322"/>
        </bottom>
      </border>
    </dxf>
    <dxf>
      <font>
        <b val="0"/>
        <i val="0"/>
        <strike val="0"/>
        <condense val="0"/>
        <extend val="0"/>
        <outline val="0"/>
        <shadow val="0"/>
        <u val="none"/>
        <vertAlign val="baseline"/>
        <sz val="9"/>
        <color auto="1"/>
        <name val="Arial"/>
        <scheme val="minor"/>
      </font>
      <fill>
        <patternFill patternType="solid">
          <fgColor indexed="64"/>
          <bgColor theme="3" tint="0.59999389629810485"/>
        </patternFill>
      </fill>
      <alignment horizontal="left" vertical="center" textRotation="0" wrapText="0" relativeIndent="0" justifyLastLine="0" shrinkToFit="0" readingOrder="0"/>
      <border diagonalUp="0" diagonalDown="0" outline="0">
        <left style="thin">
          <color theme="4" tint="0.39994506668294322"/>
        </left>
        <right style="thin">
          <color theme="4" tint="0.39994506668294322"/>
        </right>
        <top/>
        <bottom/>
      </border>
    </dxf>
    <dxf>
      <font>
        <b val="0"/>
        <i val="0"/>
        <strike val="0"/>
        <condense val="0"/>
        <extend val="0"/>
        <outline val="0"/>
        <shadow val="0"/>
        <u val="none"/>
        <vertAlign val="baseline"/>
        <sz val="9"/>
        <color theme="1"/>
        <name val="Arial"/>
        <scheme val="minor"/>
      </font>
      <fill>
        <patternFill patternType="solid">
          <fgColor indexed="64"/>
          <bgColor theme="4" tint="0.79998168889431442"/>
        </patternFill>
      </fill>
      <alignment horizontal="left" vertical="center" textRotation="0" wrapText="0" indent="0" justifyLastLine="0" shrinkToFit="0" readingOrder="0"/>
      <border diagonalUp="0" diagonalDown="0" outline="0">
        <left style="thin">
          <color theme="4" tint="-0.24994659260841701"/>
        </left>
        <right style="thin">
          <color theme="4" tint="-0.24994659260841701"/>
        </right>
        <top style="thin">
          <color theme="4" tint="-0.24994659260841701"/>
        </top>
        <bottom style="thin">
          <color theme="4" tint="-0.24994659260841701"/>
        </bottom>
      </border>
    </dxf>
    <dxf>
      <font>
        <strike val="0"/>
        <outline val="0"/>
        <shadow val="0"/>
        <u val="none"/>
        <vertAlign val="baseline"/>
        <sz val="9"/>
        <color theme="1"/>
        <name val="Arial"/>
        <scheme val="minor"/>
      </font>
      <alignment horizontal="left" vertical="center" textRotation="0" wrapText="0" indent="0" justifyLastLine="0" shrinkToFit="0" readingOrder="0"/>
    </dxf>
    <dxf>
      <font>
        <b val="0"/>
        <i val="0"/>
        <strike val="0"/>
        <condense val="0"/>
        <extend val="0"/>
        <outline val="0"/>
        <shadow val="0"/>
        <u val="none"/>
        <vertAlign val="baseline"/>
        <sz val="9"/>
        <color theme="1"/>
        <name val="Arial"/>
        <scheme val="minor"/>
      </font>
      <fill>
        <patternFill patternType="solid">
          <fgColor indexed="64"/>
          <bgColor theme="4" tint="0.79998168889431442"/>
        </patternFill>
      </fill>
      <alignment horizontal="left" vertical="center" textRotation="0" wrapText="0" indent="0" justifyLastLine="0" shrinkToFit="0" readingOrder="0"/>
      <border diagonalUp="0" diagonalDown="0" outline="0">
        <left style="thin">
          <color theme="4" tint="-0.24994659260841701"/>
        </left>
        <right style="thin">
          <color theme="4" tint="-0.24994659260841701"/>
        </right>
        <top style="thin">
          <color theme="4" tint="-0.24994659260841701"/>
        </top>
        <bottom style="thin">
          <color theme="4" tint="-0.24994659260841701"/>
        </bottom>
      </border>
    </dxf>
    <dxf>
      <font>
        <strike val="0"/>
        <outline val="0"/>
        <shadow val="0"/>
        <u val="none"/>
        <vertAlign val="baseline"/>
        <sz val="9"/>
        <color theme="1"/>
        <name val="Arial"/>
        <scheme val="minor"/>
      </font>
      <alignment horizontal="left" vertical="center" textRotation="0" wrapText="0" indent="0" justifyLastLine="0" shrinkToFit="0" readingOrder="0"/>
    </dxf>
    <dxf>
      <font>
        <b val="0"/>
        <i val="0"/>
        <strike val="0"/>
        <condense val="0"/>
        <extend val="0"/>
        <outline val="0"/>
        <shadow val="0"/>
        <u val="none"/>
        <vertAlign val="baseline"/>
        <sz val="9"/>
        <color theme="1"/>
        <name val="Arial"/>
        <scheme val="minor"/>
      </font>
      <fill>
        <patternFill patternType="solid">
          <fgColor indexed="64"/>
          <bgColor theme="4" tint="0.79998168889431442"/>
        </patternFill>
      </fill>
      <alignment horizontal="left" vertical="center" textRotation="0" wrapText="0" indent="0" justifyLastLine="0" shrinkToFit="0" readingOrder="0"/>
      <border diagonalUp="0" diagonalDown="0" outline="0">
        <left style="thin">
          <color theme="4" tint="-0.24994659260841701"/>
        </left>
        <right style="thin">
          <color theme="4" tint="-0.24994659260841701"/>
        </right>
        <top style="thin">
          <color theme="4" tint="-0.24994659260841701"/>
        </top>
        <bottom style="thin">
          <color theme="4" tint="-0.24994659260841701"/>
        </bottom>
      </border>
    </dxf>
    <dxf>
      <font>
        <strike val="0"/>
        <outline val="0"/>
        <shadow val="0"/>
        <u val="none"/>
        <vertAlign val="baseline"/>
        <sz val="9"/>
        <color theme="1"/>
        <name val="Arial"/>
        <scheme val="minor"/>
      </font>
      <alignment horizontal="left" vertical="center" textRotation="0" wrapText="0" indent="0" justifyLastLine="0" shrinkToFit="0" readingOrder="0"/>
    </dxf>
    <dxf>
      <font>
        <b val="0"/>
        <i val="0"/>
        <strike val="0"/>
        <condense val="0"/>
        <extend val="0"/>
        <outline val="0"/>
        <shadow val="0"/>
        <u val="none"/>
        <vertAlign val="baseline"/>
        <sz val="9"/>
        <color theme="1"/>
        <name val="Arial"/>
        <scheme val="minor"/>
      </font>
      <fill>
        <patternFill patternType="solid">
          <fgColor indexed="64"/>
          <bgColor theme="4" tint="0.79998168889431442"/>
        </patternFill>
      </fill>
      <alignment horizontal="left" vertical="center" textRotation="0" wrapText="0" indent="0" justifyLastLine="0" shrinkToFit="0" readingOrder="0"/>
      <border diagonalUp="0" diagonalDown="0" outline="0">
        <left style="thin">
          <color theme="4" tint="-0.24994659260841701"/>
        </left>
        <right style="thin">
          <color theme="4" tint="-0.24994659260841701"/>
        </right>
        <top style="thin">
          <color theme="4" tint="-0.24994659260841701"/>
        </top>
        <bottom style="thin">
          <color theme="4" tint="-0.24994659260841701"/>
        </bottom>
      </border>
    </dxf>
    <dxf>
      <font>
        <strike val="0"/>
        <outline val="0"/>
        <shadow val="0"/>
        <u val="none"/>
        <vertAlign val="baseline"/>
        <sz val="9"/>
        <color theme="1"/>
        <name val="Arial"/>
        <scheme val="minor"/>
      </font>
      <alignment horizontal="left" vertical="center" textRotation="0" wrapText="0" indent="0" justifyLastLine="0" shrinkToFit="0" readingOrder="0"/>
    </dxf>
    <dxf>
      <font>
        <b val="0"/>
        <i val="0"/>
        <strike val="0"/>
        <condense val="0"/>
        <extend val="0"/>
        <outline val="0"/>
        <shadow val="0"/>
        <u val="none"/>
        <vertAlign val="baseline"/>
        <sz val="9"/>
        <color theme="1"/>
        <name val="Arial"/>
        <scheme val="minor"/>
      </font>
      <fill>
        <patternFill patternType="solid">
          <fgColor indexed="64"/>
          <bgColor theme="4" tint="0.79998168889431442"/>
        </patternFill>
      </fill>
      <alignment horizontal="left" vertical="center" textRotation="0" wrapText="0" indent="0" justifyLastLine="0" shrinkToFit="0" readingOrder="0"/>
      <border diagonalUp="0" diagonalDown="0" outline="0">
        <left style="thin">
          <color theme="4" tint="-0.24994659260841701"/>
        </left>
        <right style="thin">
          <color theme="4" tint="-0.24994659260841701"/>
        </right>
        <top style="thin">
          <color theme="4" tint="-0.24994659260841701"/>
        </top>
        <bottom style="thin">
          <color theme="4" tint="-0.24994659260841701"/>
        </bottom>
      </border>
    </dxf>
    <dxf>
      <font>
        <strike val="0"/>
        <outline val="0"/>
        <shadow val="0"/>
        <u val="none"/>
        <vertAlign val="baseline"/>
        <sz val="9"/>
        <color theme="1"/>
        <name val="Arial"/>
        <scheme val="minor"/>
      </font>
      <alignment horizontal="left" vertical="center" textRotation="0" wrapText="0" indent="0" justifyLastLine="0" shrinkToFit="0" readingOrder="0"/>
    </dxf>
    <dxf>
      <font>
        <b val="0"/>
        <i val="0"/>
        <strike val="0"/>
        <condense val="0"/>
        <extend val="0"/>
        <outline val="0"/>
        <shadow val="0"/>
        <u val="none"/>
        <vertAlign val="baseline"/>
        <sz val="9"/>
        <color theme="1"/>
        <name val="Arial"/>
        <scheme val="minor"/>
      </font>
      <fill>
        <patternFill patternType="solid">
          <fgColor indexed="64"/>
          <bgColor theme="4" tint="0.79998168889431442"/>
        </patternFill>
      </fill>
      <alignment horizontal="left" vertical="center" textRotation="0" wrapText="0" indent="0" justifyLastLine="0" shrinkToFit="0" readingOrder="0"/>
      <border diagonalUp="0" diagonalDown="0" outline="0">
        <left style="thin">
          <color theme="4" tint="-0.24994659260841701"/>
        </left>
        <right style="thin">
          <color theme="4" tint="-0.24994659260841701"/>
        </right>
        <top style="thin">
          <color theme="4" tint="-0.24994659260841701"/>
        </top>
        <bottom style="thin">
          <color theme="4" tint="-0.24994659260841701"/>
        </bottom>
      </border>
    </dxf>
    <dxf>
      <font>
        <strike val="0"/>
        <outline val="0"/>
        <shadow val="0"/>
        <u val="none"/>
        <vertAlign val="baseline"/>
        <sz val="9"/>
        <color theme="1"/>
        <name val="Arial"/>
        <scheme val="minor"/>
      </font>
      <alignment horizontal="left" vertical="center" textRotation="0" wrapText="0" indent="0" justifyLastLine="0" shrinkToFit="0" readingOrder="0"/>
    </dxf>
    <dxf>
      <border diagonalUp="0" diagonalDown="0">
        <left style="thin">
          <color theme="4" tint="-0.24994659260841701"/>
        </left>
        <right style="thin">
          <color theme="4" tint="-0.24994659260841701"/>
        </right>
        <top style="thin">
          <color theme="4" tint="-0.24994659260841701"/>
        </top>
        <bottom style="thin">
          <color theme="4" tint="-0.24994659260841701"/>
        </bottom>
      </border>
    </dxf>
    <dxf>
      <font>
        <strike val="0"/>
        <outline val="0"/>
        <shadow val="0"/>
        <u val="none"/>
        <vertAlign val="baseline"/>
        <sz val="9"/>
        <color theme="1"/>
        <name val="Arial"/>
        <scheme val="minor"/>
      </font>
      <alignment horizontal="left" vertical="center" textRotation="0" wrapText="0" indent="0" justifyLastLine="0" shrinkToFit="0" readingOrder="0"/>
    </dxf>
    <dxf>
      <border outline="0">
        <bottom style="thin">
          <color theme="4" tint="0.39994506668294322"/>
        </bottom>
      </border>
    </dxf>
    <dxf>
      <font>
        <b val="0"/>
        <i val="0"/>
        <strike val="0"/>
        <condense val="0"/>
        <extend val="0"/>
        <outline val="0"/>
        <shadow val="0"/>
        <u val="none"/>
        <vertAlign val="baseline"/>
        <sz val="9"/>
        <color auto="1"/>
        <name val="Arial"/>
        <scheme val="minor"/>
      </font>
      <fill>
        <patternFill patternType="solid">
          <fgColor indexed="64"/>
          <bgColor theme="3" tint="0.59999389629810485"/>
        </patternFill>
      </fill>
      <alignment horizontal="left" vertical="center" textRotation="0" wrapText="0" relativeIndent="0" justifyLastLine="0" shrinkToFit="0" readingOrder="0"/>
      <border diagonalUp="0" diagonalDown="0" outline="0">
        <left style="thin">
          <color theme="4" tint="0.39994506668294322"/>
        </left>
        <right style="thin">
          <color theme="4" tint="0.39994506668294322"/>
        </right>
        <top/>
        <bottom/>
      </border>
    </dxf>
    <dxf>
      <font>
        <b val="0"/>
        <i val="0"/>
        <strike val="0"/>
        <condense val="0"/>
        <extend val="0"/>
        <outline val="0"/>
        <shadow val="0"/>
        <u val="none"/>
        <vertAlign val="baseline"/>
        <sz val="9"/>
        <color theme="1"/>
        <name val="Arial"/>
        <scheme val="minor"/>
      </font>
      <fill>
        <patternFill patternType="solid">
          <fgColor indexed="64"/>
          <bgColor theme="4" tint="0.79998168889431442"/>
        </patternFill>
      </fill>
      <alignment horizontal="left" vertical="center" textRotation="0" wrapText="0" indent="0" justifyLastLine="0" shrinkToFit="0" readingOrder="0"/>
      <border diagonalUp="0" diagonalDown="0" outline="0">
        <left style="thin">
          <color theme="4" tint="-0.24994659260841701"/>
        </left>
        <right style="thin">
          <color theme="4" tint="-0.24994659260841701"/>
        </right>
        <top style="thin">
          <color theme="4" tint="-0.24994659260841701"/>
        </top>
        <bottom style="thin">
          <color theme="4" tint="-0.24994659260841701"/>
        </bottom>
      </border>
    </dxf>
    <dxf>
      <font>
        <strike val="0"/>
        <outline val="0"/>
        <shadow val="0"/>
        <u val="none"/>
        <vertAlign val="baseline"/>
        <sz val="9"/>
        <color theme="1"/>
        <name val="Arial"/>
        <scheme val="minor"/>
      </font>
      <alignment horizontal="left" vertical="center" textRotation="0" wrapText="0" indent="0" justifyLastLine="0" shrinkToFit="0" readingOrder="0"/>
    </dxf>
    <dxf>
      <font>
        <b val="0"/>
        <i val="0"/>
        <strike val="0"/>
        <condense val="0"/>
        <extend val="0"/>
        <outline val="0"/>
        <shadow val="0"/>
        <u val="none"/>
        <vertAlign val="baseline"/>
        <sz val="9"/>
        <color theme="1"/>
        <name val="Arial"/>
        <scheme val="minor"/>
      </font>
      <fill>
        <patternFill patternType="solid">
          <fgColor indexed="64"/>
          <bgColor theme="4" tint="0.79998168889431442"/>
        </patternFill>
      </fill>
      <alignment horizontal="left" vertical="center" textRotation="0" wrapText="0" indent="0" justifyLastLine="0" shrinkToFit="0" readingOrder="0"/>
      <border diagonalUp="0" diagonalDown="0" outline="0">
        <left style="thin">
          <color theme="4" tint="-0.24994659260841701"/>
        </left>
        <right style="thin">
          <color theme="4" tint="-0.24994659260841701"/>
        </right>
        <top style="thin">
          <color theme="4" tint="-0.24994659260841701"/>
        </top>
        <bottom style="thin">
          <color theme="4" tint="-0.24994659260841701"/>
        </bottom>
      </border>
    </dxf>
    <dxf>
      <font>
        <strike val="0"/>
        <outline val="0"/>
        <shadow val="0"/>
        <u val="none"/>
        <vertAlign val="baseline"/>
        <sz val="9"/>
        <color theme="1"/>
        <name val="Arial"/>
        <scheme val="minor"/>
      </font>
      <alignment horizontal="left" vertical="center" textRotation="0" wrapText="0" indent="0" justifyLastLine="0" shrinkToFit="0" readingOrder="0"/>
    </dxf>
    <dxf>
      <font>
        <b val="0"/>
        <i val="0"/>
        <strike val="0"/>
        <condense val="0"/>
        <extend val="0"/>
        <outline val="0"/>
        <shadow val="0"/>
        <u val="none"/>
        <vertAlign val="baseline"/>
        <sz val="9"/>
        <color theme="1"/>
        <name val="Arial"/>
        <scheme val="minor"/>
      </font>
      <fill>
        <patternFill patternType="solid">
          <fgColor indexed="64"/>
          <bgColor theme="4" tint="0.79998168889431442"/>
        </patternFill>
      </fill>
      <alignment horizontal="left" vertical="center" textRotation="0" wrapText="0" indent="0" justifyLastLine="0" shrinkToFit="0" readingOrder="0"/>
      <border diagonalUp="0" diagonalDown="0" outline="0">
        <left style="thin">
          <color theme="4" tint="-0.24994659260841701"/>
        </left>
        <right style="thin">
          <color theme="4" tint="-0.24994659260841701"/>
        </right>
        <top style="thin">
          <color theme="4" tint="-0.24994659260841701"/>
        </top>
        <bottom style="thin">
          <color theme="4" tint="-0.24994659260841701"/>
        </bottom>
      </border>
    </dxf>
    <dxf>
      <font>
        <strike val="0"/>
        <outline val="0"/>
        <shadow val="0"/>
        <u val="none"/>
        <vertAlign val="baseline"/>
        <sz val="9"/>
        <color theme="1"/>
        <name val="Arial"/>
        <scheme val="minor"/>
      </font>
      <alignment horizontal="left" vertical="center" textRotation="0" wrapText="0" indent="0" justifyLastLine="0" shrinkToFit="0" readingOrder="0"/>
    </dxf>
    <dxf>
      <font>
        <b val="0"/>
        <i val="0"/>
        <strike val="0"/>
        <condense val="0"/>
        <extend val="0"/>
        <outline val="0"/>
        <shadow val="0"/>
        <u val="none"/>
        <vertAlign val="baseline"/>
        <sz val="9"/>
        <color theme="1"/>
        <name val="Arial"/>
        <scheme val="minor"/>
      </font>
      <fill>
        <patternFill patternType="solid">
          <fgColor indexed="64"/>
          <bgColor theme="4" tint="0.79998168889431442"/>
        </patternFill>
      </fill>
      <alignment horizontal="left" vertical="center" textRotation="0" wrapText="0" indent="0" justifyLastLine="0" shrinkToFit="0" readingOrder="0"/>
      <border diagonalUp="0" diagonalDown="0" outline="0">
        <left style="thin">
          <color theme="4" tint="-0.24994659260841701"/>
        </left>
        <right style="thin">
          <color theme="4" tint="-0.24994659260841701"/>
        </right>
        <top style="thin">
          <color theme="4" tint="-0.24994659260841701"/>
        </top>
        <bottom style="thin">
          <color theme="4" tint="-0.24994659260841701"/>
        </bottom>
      </border>
    </dxf>
    <dxf>
      <font>
        <strike val="0"/>
        <outline val="0"/>
        <shadow val="0"/>
        <u val="none"/>
        <vertAlign val="baseline"/>
        <sz val="9"/>
        <color theme="1"/>
        <name val="Arial"/>
        <scheme val="minor"/>
      </font>
      <alignment horizontal="left" vertical="center" textRotation="0" wrapText="0" indent="0" justifyLastLine="0" shrinkToFit="0" readingOrder="0"/>
    </dxf>
    <dxf>
      <font>
        <b val="0"/>
        <i val="0"/>
        <strike val="0"/>
        <condense val="0"/>
        <extend val="0"/>
        <outline val="0"/>
        <shadow val="0"/>
        <u val="none"/>
        <vertAlign val="baseline"/>
        <sz val="9"/>
        <color theme="1"/>
        <name val="Arial"/>
        <scheme val="minor"/>
      </font>
      <fill>
        <patternFill patternType="solid">
          <fgColor indexed="64"/>
          <bgColor theme="4" tint="0.79998168889431442"/>
        </patternFill>
      </fill>
      <alignment horizontal="left" vertical="center" textRotation="0" wrapText="0" indent="0" justifyLastLine="0" shrinkToFit="0" readingOrder="0"/>
      <border diagonalUp="0" diagonalDown="0" outline="0">
        <left style="thin">
          <color theme="4" tint="-0.24994659260841701"/>
        </left>
        <right style="thin">
          <color theme="4" tint="-0.24994659260841701"/>
        </right>
        <top style="thin">
          <color theme="4" tint="-0.24994659260841701"/>
        </top>
        <bottom style="thin">
          <color theme="4" tint="-0.24994659260841701"/>
        </bottom>
      </border>
    </dxf>
    <dxf>
      <font>
        <strike val="0"/>
        <outline val="0"/>
        <shadow val="0"/>
        <u val="none"/>
        <vertAlign val="baseline"/>
        <sz val="9"/>
        <color theme="1"/>
        <name val="Arial"/>
        <scheme val="minor"/>
      </font>
      <alignment horizontal="left" vertical="center" textRotation="0" wrapText="0" indent="0" justifyLastLine="0" shrinkToFit="0" readingOrder="0"/>
    </dxf>
    <dxf>
      <font>
        <b val="0"/>
        <i val="0"/>
        <strike val="0"/>
        <condense val="0"/>
        <extend val="0"/>
        <outline val="0"/>
        <shadow val="0"/>
        <u val="none"/>
        <vertAlign val="baseline"/>
        <sz val="9"/>
        <color theme="1"/>
        <name val="Arial"/>
        <scheme val="minor"/>
      </font>
      <fill>
        <patternFill patternType="solid">
          <fgColor indexed="64"/>
          <bgColor theme="4" tint="0.79998168889431442"/>
        </patternFill>
      </fill>
      <alignment horizontal="left" vertical="center" textRotation="0" wrapText="0" indent="0" justifyLastLine="0" shrinkToFit="0" readingOrder="0"/>
      <border diagonalUp="0" diagonalDown="0" outline="0">
        <left style="thin">
          <color theme="4" tint="-0.24994659260841701"/>
        </left>
        <right style="thin">
          <color theme="4" tint="-0.24994659260841701"/>
        </right>
        <top style="thin">
          <color theme="4" tint="-0.24994659260841701"/>
        </top>
        <bottom style="thin">
          <color theme="4" tint="-0.24994659260841701"/>
        </bottom>
      </border>
    </dxf>
    <dxf>
      <font>
        <strike val="0"/>
        <outline val="0"/>
        <shadow val="0"/>
        <u val="none"/>
        <vertAlign val="baseline"/>
        <sz val="9"/>
        <color theme="1"/>
        <name val="Arial"/>
        <scheme val="minor"/>
      </font>
      <alignment horizontal="left" vertical="center" textRotation="0" wrapText="0" indent="0" justifyLastLine="0" shrinkToFit="0" readingOrder="0"/>
    </dxf>
    <dxf>
      <border diagonalUp="0" diagonalDown="0">
        <left style="thin">
          <color theme="4" tint="-0.24994659260841701"/>
        </left>
        <right style="thin">
          <color theme="4" tint="-0.24994659260841701"/>
        </right>
        <top style="thin">
          <color theme="4" tint="-0.24994659260841701"/>
        </top>
        <bottom style="thin">
          <color theme="4" tint="-0.24994659260841701"/>
        </bottom>
      </border>
    </dxf>
    <dxf>
      <font>
        <strike val="0"/>
        <outline val="0"/>
        <shadow val="0"/>
        <u val="none"/>
        <vertAlign val="baseline"/>
        <sz val="9"/>
        <color theme="1"/>
        <name val="Arial"/>
        <scheme val="minor"/>
      </font>
      <alignment horizontal="left" vertical="center" textRotation="0" wrapText="0" indent="0" justifyLastLine="0" shrinkToFit="0" readingOrder="0"/>
    </dxf>
    <dxf>
      <border outline="0">
        <bottom style="thin">
          <color theme="4" tint="0.39994506668294322"/>
        </bottom>
      </border>
    </dxf>
    <dxf>
      <font>
        <b val="0"/>
        <i val="0"/>
        <strike val="0"/>
        <condense val="0"/>
        <extend val="0"/>
        <outline val="0"/>
        <shadow val="0"/>
        <u val="none"/>
        <vertAlign val="baseline"/>
        <sz val="9"/>
        <color auto="1"/>
        <name val="Arial"/>
        <scheme val="minor"/>
      </font>
      <fill>
        <patternFill patternType="solid">
          <fgColor indexed="64"/>
          <bgColor theme="3" tint="0.59999389629810485"/>
        </patternFill>
      </fill>
      <alignment horizontal="left" vertical="center" textRotation="0" wrapText="0" relativeIndent="0" justifyLastLine="0" shrinkToFit="0" readingOrder="0"/>
      <border diagonalUp="0" diagonalDown="0" outline="0">
        <left style="thin">
          <color theme="4" tint="0.39994506668294322"/>
        </left>
        <right style="thin">
          <color theme="4" tint="0.39994506668294322"/>
        </right>
        <top/>
        <bottom/>
      </border>
    </dxf>
    <dxf>
      <font>
        <b val="0"/>
        <i val="0"/>
        <strike val="0"/>
        <condense val="0"/>
        <extend val="0"/>
        <outline val="0"/>
        <shadow val="0"/>
        <u val="none"/>
        <vertAlign val="baseline"/>
        <sz val="9"/>
        <color theme="1"/>
        <name val="Arial"/>
        <scheme val="minor"/>
      </font>
      <fill>
        <patternFill patternType="solid">
          <fgColor indexed="64"/>
          <bgColor theme="4" tint="0.79998168889431442"/>
        </patternFill>
      </fill>
      <alignment horizontal="left" vertical="center" textRotation="0" wrapText="0" indent="0" justifyLastLine="0" shrinkToFit="0" readingOrder="0"/>
      <border diagonalUp="0" diagonalDown="0" outline="0">
        <left style="thin">
          <color theme="4" tint="-0.24994659260841701"/>
        </left>
        <right style="thin">
          <color theme="4" tint="-0.24994659260841701"/>
        </right>
        <top style="thin">
          <color theme="4" tint="-0.24994659260841701"/>
        </top>
        <bottom/>
      </border>
    </dxf>
    <dxf>
      <font>
        <b val="0"/>
        <i val="0"/>
        <strike val="0"/>
        <condense val="0"/>
        <extend val="0"/>
        <outline val="0"/>
        <shadow val="0"/>
        <u val="none"/>
        <vertAlign val="baseline"/>
        <sz val="9"/>
        <color theme="1"/>
        <name val="Arial"/>
        <scheme val="minor"/>
      </font>
      <fill>
        <patternFill patternType="solid">
          <fgColor indexed="64"/>
          <bgColor theme="4" tint="0.79998168889431442"/>
        </patternFill>
      </fill>
      <alignment horizontal="left" vertical="center" textRotation="0" wrapText="0" indent="0" justifyLastLine="0" shrinkToFit="0" readingOrder="0"/>
      <border diagonalUp="0" diagonalDown="0" outline="0">
        <left style="thin">
          <color theme="4" tint="-0.24994659260841701"/>
        </left>
        <right style="thin">
          <color theme="4" tint="-0.24994659260841701"/>
        </right>
        <top style="thin">
          <color theme="4" tint="-0.24994659260841701"/>
        </top>
        <bottom/>
      </border>
    </dxf>
    <dxf>
      <font>
        <b val="0"/>
        <i val="0"/>
        <strike val="0"/>
        <condense val="0"/>
        <extend val="0"/>
        <outline val="0"/>
        <shadow val="0"/>
        <u val="none"/>
        <vertAlign val="baseline"/>
        <sz val="9"/>
        <color theme="1"/>
        <name val="Arial"/>
        <scheme val="minor"/>
      </font>
      <fill>
        <patternFill patternType="solid">
          <fgColor indexed="64"/>
          <bgColor theme="4" tint="0.79998168889431442"/>
        </patternFill>
      </fill>
      <alignment horizontal="left" vertical="center" textRotation="0" wrapText="0" indent="0" justifyLastLine="0" shrinkToFit="0" readingOrder="0"/>
      <border diagonalUp="0" diagonalDown="0" outline="0">
        <left style="thin">
          <color theme="4" tint="-0.24994659260841701"/>
        </left>
        <right style="thin">
          <color theme="4" tint="-0.24994659260841701"/>
        </right>
        <top style="thin">
          <color theme="4" tint="-0.24994659260841701"/>
        </top>
        <bottom/>
      </border>
    </dxf>
    <dxf>
      <font>
        <b val="0"/>
        <i val="0"/>
        <strike val="0"/>
        <condense val="0"/>
        <extend val="0"/>
        <outline val="0"/>
        <shadow val="0"/>
        <u val="none"/>
        <vertAlign val="baseline"/>
        <sz val="9"/>
        <color theme="1"/>
        <name val="Arial"/>
        <scheme val="minor"/>
      </font>
      <fill>
        <patternFill patternType="solid">
          <fgColor indexed="64"/>
          <bgColor theme="4" tint="0.79998168889431442"/>
        </patternFill>
      </fill>
      <alignment horizontal="left" vertical="center" textRotation="0" wrapText="0" indent="0" justifyLastLine="0" shrinkToFit="0" readingOrder="0"/>
      <border diagonalUp="0" diagonalDown="0" outline="0">
        <left style="thin">
          <color theme="4" tint="-0.24994659260841701"/>
        </left>
        <right style="thin">
          <color theme="4" tint="-0.24994659260841701"/>
        </right>
        <top style="thin">
          <color theme="4" tint="-0.24994659260841701"/>
        </top>
        <bottom/>
      </border>
    </dxf>
    <dxf>
      <font>
        <b val="0"/>
        <i val="0"/>
        <strike val="0"/>
        <condense val="0"/>
        <extend val="0"/>
        <outline val="0"/>
        <shadow val="0"/>
        <u val="none"/>
        <vertAlign val="baseline"/>
        <sz val="9"/>
        <color theme="1"/>
        <name val="Arial"/>
        <scheme val="minor"/>
      </font>
      <fill>
        <patternFill patternType="solid">
          <fgColor indexed="64"/>
          <bgColor theme="4" tint="0.79998168889431442"/>
        </patternFill>
      </fill>
      <alignment horizontal="left" vertical="center" textRotation="0" wrapText="0" indent="0" justifyLastLine="0" shrinkToFit="0" readingOrder="0"/>
      <border diagonalUp="0" diagonalDown="0" outline="0">
        <left style="thin">
          <color theme="4" tint="-0.24994659260841701"/>
        </left>
        <right style="thin">
          <color theme="4" tint="-0.24994659260841701"/>
        </right>
        <top style="thin">
          <color theme="4" tint="-0.24994659260841701"/>
        </top>
        <bottom/>
      </border>
    </dxf>
    <dxf>
      <font>
        <b val="0"/>
        <i val="0"/>
        <strike val="0"/>
        <condense val="0"/>
        <extend val="0"/>
        <outline val="0"/>
        <shadow val="0"/>
        <u val="none"/>
        <vertAlign val="baseline"/>
        <sz val="9"/>
        <color theme="1"/>
        <name val="Arial"/>
        <scheme val="minor"/>
      </font>
      <fill>
        <patternFill patternType="solid">
          <fgColor indexed="64"/>
          <bgColor theme="4" tint="0.79998168889431442"/>
        </patternFill>
      </fill>
      <alignment horizontal="left" vertical="center" textRotation="0" wrapText="0" indent="0" justifyLastLine="0" shrinkToFit="0" readingOrder="0"/>
      <border diagonalUp="0" diagonalDown="0" outline="0">
        <left style="thin">
          <color theme="4" tint="-0.24994659260841701"/>
        </left>
        <right style="thin">
          <color theme="4" tint="-0.24994659260841701"/>
        </right>
        <top style="thin">
          <color theme="4" tint="-0.24994659260841701"/>
        </top>
        <bottom/>
      </border>
    </dxf>
    <dxf>
      <border>
        <top style="thin">
          <color theme="4" tint="-0.24994659260841701"/>
        </top>
      </border>
    </dxf>
    <dxf>
      <fill>
        <patternFill patternType="solid">
          <fgColor indexed="64"/>
          <bgColor theme="4" tint="0.79998168889431442"/>
        </patternFill>
      </fill>
      <alignment horizontal="left" vertical="center" textRotation="0" wrapText="0" indent="0" justifyLastLine="0" shrinkToFit="0" readingOrder="0"/>
      <border diagonalUp="0" diagonalDown="0" outline="0">
        <left style="thin">
          <color theme="4" tint="-0.24994659260841701"/>
        </left>
        <right style="thin">
          <color theme="4" tint="-0.24994659260841701"/>
        </right>
        <top/>
        <bottom/>
      </border>
    </dxf>
    <dxf>
      <border diagonalUp="0" diagonalDown="0">
        <left style="thin">
          <color theme="4" tint="-0.24994659260841701"/>
        </left>
        <right style="thin">
          <color theme="4" tint="-0.24994659260841701"/>
        </right>
        <top style="thin">
          <color theme="4" tint="-0.24994659260841701"/>
        </top>
        <bottom style="thin">
          <color theme="4" tint="-0.24994659260841701"/>
        </bottom>
      </border>
    </dxf>
    <dxf>
      <font>
        <strike val="0"/>
        <outline val="0"/>
        <shadow val="0"/>
        <u val="none"/>
        <vertAlign val="baseline"/>
        <sz val="9"/>
        <color theme="1"/>
        <name val="Arial"/>
        <scheme val="minor"/>
      </font>
      <alignment horizontal="left" vertical="center" textRotation="0" wrapText="0" indent="0" justifyLastLine="0" shrinkToFit="0" readingOrder="0"/>
    </dxf>
    <dxf>
      <border>
        <bottom style="thin">
          <color theme="4" tint="-0.24994659260841701"/>
        </bottom>
      </border>
    </dxf>
    <dxf>
      <font>
        <b/>
        <i val="0"/>
        <strike val="0"/>
        <condense val="0"/>
        <extend val="0"/>
        <outline val="0"/>
        <shadow val="0"/>
        <u val="none"/>
        <vertAlign val="baseline"/>
        <sz val="9"/>
        <color auto="1"/>
        <name val="Arial"/>
        <scheme val="minor"/>
      </font>
      <fill>
        <patternFill patternType="solid">
          <fgColor indexed="64"/>
          <bgColor theme="3" tint="0.59999389629810485"/>
        </patternFill>
      </fill>
      <alignment horizontal="center" vertical="center" textRotation="0" wrapText="0" indent="0" justifyLastLine="0" shrinkToFit="0" readingOrder="0"/>
      <border diagonalUp="0" diagonalDown="0" outline="0">
        <left style="thin">
          <color theme="4" tint="-0.24994659260841701"/>
        </left>
        <right style="thin">
          <color theme="4" tint="-0.24994659260841701"/>
        </right>
        <top/>
        <bottom/>
      </border>
    </dxf>
    <dxf>
      <font>
        <b val="0"/>
        <i val="0"/>
      </font>
    </dxf>
  </dxfs>
  <tableStyles count="1" defaultTableStyle="TableStyleMedium9" defaultPivotStyle="PivotStyleLight16">
    <tableStyle name="Cliente" pivot="0" count="1" xr9:uid="{00000000-0011-0000-FFFF-FFFF00000000}">
      <tableStyleElement type="firstColumn" dxfId="281"/>
    </tableStyle>
  </tableStyles>
  <colors>
    <mruColors>
      <color rgb="FFFF9999"/>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7" xr:uid="{00000000-000C-0000-FFFF-FFFF00000000}" name="Calentamiento" displayName="Calentamiento" ref="E7:J11" headerRowDxfId="280" dataDxfId="278" totalsRowDxfId="276" headerRowBorderDxfId="279" tableBorderDxfId="277" totalsRowBorderDxfId="275">
  <autoFilter ref="E7:J11" xr:uid="{00000000-0009-0000-0100-000043000000}">
    <filterColumn colId="0" hiddenButton="1"/>
    <filterColumn colId="1" hiddenButton="1"/>
    <filterColumn colId="2" hiddenButton="1"/>
    <filterColumn colId="3" hiddenButton="1"/>
    <filterColumn colId="4" hiddenButton="1"/>
    <filterColumn colId="5" hiddenButton="1"/>
  </autoFilter>
  <tableColumns count="6">
    <tableColumn id="1" xr3:uid="{00000000-0010-0000-0000-000001000000}" name="Ejercicios" totalsRowLabel="Total" totalsRowDxfId="274" dataCellStyle="entrenamiento_general"/>
    <tableColumn id="2" xr3:uid="{00000000-0010-0000-0000-000002000000}" name="Rep." totalsRowDxfId="273" dataCellStyle="entrenamiento_general"/>
    <tableColumn id="3" xr3:uid="{00000000-0010-0000-0000-000003000000}" name="Peso (kg)" totalsRowDxfId="272" dataCellStyle="entrenamiento_general"/>
    <tableColumn id="4" xr3:uid="{00000000-0010-0000-0000-000004000000}" name="Semanas" totalsRowDxfId="271" dataCellStyle="entrenamiento_general"/>
    <tableColumn id="5" xr3:uid="{00000000-0010-0000-0000-000005000000}" name="Frecuencia" totalsRowDxfId="270" dataCellStyle="entrenamiento_general"/>
    <tableColumn id="6" xr3:uid="{00000000-0010-0000-0000-000006000000}" name="Inicio" totalsRowFunction="sum" totalsRowDxfId="269" dataCellStyle="entrenamiento_general"/>
  </tableColumns>
  <tableStyleInfo name="Cliente" showFirstColumn="1" showLastColumn="0" showRowStripes="0" showColumnStripes="0"/>
  <extLst>
    <ext xmlns:x14="http://schemas.microsoft.com/office/spreadsheetml/2009/9/main" uri="{504A1905-F514-4f6f-8877-14C23A59335A}">
      <x14:table altTextSummary="Escriba los ejercicios, las repeticiones, los pesos en kilogramos, las semanas, la frecuencia y las fechas de inicio en esta tabla."/>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8" xr:uid="{00000000-000C-0000-FFFF-FFFF01000000}" name="Fuerza" displayName="Fuerza" ref="E14:J18" headerRowDxfId="268" dataDxfId="266" headerRowBorderDxfId="267" tableBorderDxfId="265">
  <autoFilter ref="E14:J18" xr:uid="{00000000-0009-0000-0100-000044000000}">
    <filterColumn colId="0" hiddenButton="1"/>
    <filterColumn colId="1" hiddenButton="1"/>
    <filterColumn colId="2" hiddenButton="1"/>
    <filterColumn colId="3" hiddenButton="1"/>
    <filterColumn colId="4" hiddenButton="1"/>
    <filterColumn colId="5" hiddenButton="1"/>
  </autoFilter>
  <tableColumns count="6">
    <tableColumn id="1" xr3:uid="{00000000-0010-0000-0100-000001000000}" name="Ejercicios" totalsRowLabel="Total" dataDxfId="264" totalsRowDxfId="263" dataCellStyle="entrenamiento_general"/>
    <tableColumn id="2" xr3:uid="{00000000-0010-0000-0100-000002000000}" name="Rep." dataDxfId="262" totalsRowDxfId="261" dataCellStyle="entrenamiento_general"/>
    <tableColumn id="3" xr3:uid="{00000000-0010-0000-0100-000003000000}" name="Peso" dataDxfId="260" totalsRowDxfId="259" dataCellStyle="entrenamiento_general"/>
    <tableColumn id="4" xr3:uid="{00000000-0010-0000-0100-000004000000}" name="Semanas" dataDxfId="258" totalsRowDxfId="257" dataCellStyle="entrenamiento_general"/>
    <tableColumn id="5" xr3:uid="{00000000-0010-0000-0100-000005000000}" name="Frecuencia" dataDxfId="256" totalsRowDxfId="255" dataCellStyle="entrenamiento_general"/>
    <tableColumn id="6" xr3:uid="{00000000-0010-0000-0100-000006000000}" name="Inicio" totalsRowFunction="sum" dataDxfId="254" totalsRowDxfId="253" dataCellStyle="entrenamiento_general"/>
  </tableColumns>
  <tableStyleInfo name="Cliente" showFirstColumn="1" showLastColumn="0" showRowStripes="0" showColumnStripes="0"/>
  <extLst>
    <ext xmlns:x14="http://schemas.microsoft.com/office/spreadsheetml/2009/9/main" uri="{504A1905-F514-4f6f-8877-14C23A59335A}">
      <x14:table altTextSummary="Escriba los ejercicios, las repeticiones, los pesos, las semanas, la frecuencia y las fechas de inicio en esta tabla."/>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9" xr:uid="{00000000-000C-0000-FFFF-FFFF02000000}" name="Cardio" displayName="Cardio" ref="E21:J25" headerRowDxfId="252" dataDxfId="250" headerRowBorderDxfId="251" tableBorderDxfId="249">
  <autoFilter ref="E21:J25" xr:uid="{00000000-0009-0000-0100-000045000000}">
    <filterColumn colId="0" hiddenButton="1"/>
    <filterColumn colId="1" hiddenButton="1"/>
    <filterColumn colId="2" hiddenButton="1"/>
    <filterColumn colId="3" hiddenButton="1"/>
    <filterColumn colId="4" hiddenButton="1"/>
    <filterColumn colId="5" hiddenButton="1"/>
  </autoFilter>
  <tableColumns count="6">
    <tableColumn id="1" xr3:uid="{00000000-0010-0000-0200-000001000000}" name="Ejercicios" totalsRowLabel="Total" dataDxfId="248" totalsRowDxfId="247" dataCellStyle="entrenamiento_general"/>
    <tableColumn id="2" xr3:uid="{00000000-0010-0000-0200-000002000000}" name="Rep." dataDxfId="246" totalsRowDxfId="245" dataCellStyle="entrenamiento_general"/>
    <tableColumn id="3" xr3:uid="{00000000-0010-0000-0200-000003000000}" name="Peso" dataDxfId="244" totalsRowDxfId="243" dataCellStyle="entrenamiento_general"/>
    <tableColumn id="4" xr3:uid="{00000000-0010-0000-0200-000004000000}" name="Semanas" dataDxfId="242" totalsRowDxfId="241" dataCellStyle="entrenamiento_general"/>
    <tableColumn id="5" xr3:uid="{00000000-0010-0000-0200-000005000000}" name="Frecuencia" dataDxfId="240" totalsRowDxfId="239" dataCellStyle="entrenamiento_general"/>
    <tableColumn id="6" xr3:uid="{00000000-0010-0000-0200-000006000000}" name="Inicio" totalsRowFunction="sum" dataDxfId="238" totalsRowDxfId="237" dataCellStyle="entrenamiento_general"/>
  </tableColumns>
  <tableStyleInfo name="Cliente" showFirstColumn="1" showLastColumn="0" showRowStripes="0" showColumnStripes="0"/>
  <extLst>
    <ext xmlns:x14="http://schemas.microsoft.com/office/spreadsheetml/2009/9/main" uri="{504A1905-F514-4f6f-8877-14C23A59335A}">
      <x14:table altTextSummary="Escriba los ejercicios, las repeticiones, los pesos, las semanas, la frecuencia y las fechas de inicio en esta tabla."/>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0" xr:uid="{00000000-000C-0000-FFFF-FFFF03000000}" name="Estiramientos" displayName="Estiramientos" ref="E28:J32" headerRowDxfId="236" dataDxfId="234" headerRowBorderDxfId="235" tableBorderDxfId="233">
  <autoFilter ref="E28:J32" xr:uid="{00000000-0009-0000-0100-000046000000}">
    <filterColumn colId="0" hiddenButton="1"/>
    <filterColumn colId="1" hiddenButton="1"/>
    <filterColumn colId="2" hiddenButton="1"/>
    <filterColumn colId="3" hiddenButton="1"/>
    <filterColumn colId="4" hiddenButton="1"/>
    <filterColumn colId="5" hiddenButton="1"/>
  </autoFilter>
  <tableColumns count="6">
    <tableColumn id="1" xr3:uid="{00000000-0010-0000-0300-000001000000}" name="Ejercicios" totalsRowLabel="Total" dataDxfId="232" totalsRowDxfId="231" dataCellStyle="entrenamiento_general"/>
    <tableColumn id="2" xr3:uid="{00000000-0010-0000-0300-000002000000}" name="Rep." dataDxfId="230" totalsRowDxfId="229" dataCellStyle="entrenamiento_general"/>
    <tableColumn id="3" xr3:uid="{00000000-0010-0000-0300-000003000000}" name="Peso" dataDxfId="228" totalsRowDxfId="227" dataCellStyle="entrenamiento_general"/>
    <tableColumn id="4" xr3:uid="{00000000-0010-0000-0300-000004000000}" name="Semanas" dataDxfId="226" totalsRowDxfId="225" dataCellStyle="entrenamiento_general"/>
    <tableColumn id="5" xr3:uid="{00000000-0010-0000-0300-000005000000}" name="Frecuencia" dataDxfId="224" totalsRowDxfId="223" dataCellStyle="entrenamiento_general"/>
    <tableColumn id="6" xr3:uid="{00000000-0010-0000-0300-000006000000}" name="Inicio" totalsRowFunction="sum" dataDxfId="222" totalsRowDxfId="221" dataCellStyle="entrenamiento_general"/>
  </tableColumns>
  <tableStyleInfo name="Cliente" showFirstColumn="1" showLastColumn="0" showRowStripes="0" showColumnStripes="0"/>
  <extLst>
    <ext xmlns:x14="http://schemas.microsoft.com/office/spreadsheetml/2009/9/main" uri="{504A1905-F514-4f6f-8877-14C23A59335A}">
      <x14:table altTextSummary="Escriba los ejercicios, las repeticiones, los pesos, las semanas, la frecuencia y las fechas de inicio en esta tabla."/>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4000000}" name="InformaciónCliente" displayName="InformaciónCliente" ref="B6:C17" headerRowDxfId="220" tableBorderDxfId="219">
  <autoFilter ref="B6:C17" xr:uid="{00000000-0009-0000-0100-000001000000}">
    <filterColumn colId="0" hiddenButton="1"/>
    <filterColumn colId="1" hiddenButton="1"/>
  </autoFilter>
  <tableColumns count="2">
    <tableColumn id="1" xr3:uid="{00000000-0010-0000-0400-000001000000}" name="Información del cliente" totalsRowLabel="Total" dataDxfId="218" totalsRowDxfId="217" dataCellStyle="entrenamiento_general"/>
    <tableColumn id="2" xr3:uid="{00000000-0010-0000-0400-000002000000}" name=" " totalsRowFunction="sum" totalsRowDxfId="216"/>
  </tableColumns>
  <tableStyleInfo name="Cliente" showFirstColumn="1" showLastColumn="0" showRowStripes="0" showColumnStripes="0"/>
  <extLst>
    <ext xmlns:x14="http://schemas.microsoft.com/office/spreadsheetml/2009/9/main" uri="{504A1905-F514-4f6f-8877-14C23A59335A}">
      <x14:table altTextSummary="Escriba la edad, el sexo, la altura, el peso, las medidas del pecho y la cintura, y la grasa corporal en esta tabla. El índice de masa corporal se calcula automáticamente."/>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5000000}" name="SeguimientoCalentamiento" displayName="SeguimientoCalentamiento" ref="B9:Z13" headerRowDxfId="215" dataDxfId="214" tableBorderDxfId="213" totalsRowBorderDxfId="212">
  <autoFilter ref="B9:Z13"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autoFilter>
  <tableColumns count="25">
    <tableColumn id="1" xr3:uid="{00000000-0010-0000-0500-000001000000}" name="Calentamiento" totalsRowLabel="Total" dataDxfId="211" totalsRowDxfId="210" dataCellStyle="entrenamiento_general"/>
    <tableColumn id="2" xr3:uid="{00000000-0010-0000-0500-000002000000}" name="Rep." dataDxfId="209" totalsRowDxfId="208" dataCellStyle="entrenamiento_información"/>
    <tableColumn id="3" xr3:uid="{00000000-0010-0000-0500-000003000000}" name="Dif." dataDxfId="207" totalsRowDxfId="206" dataCellStyle="entrenamiento_general"/>
    <tableColumn id="4" xr3:uid="{00000000-0010-0000-0500-000004000000}" name="Peso" dataDxfId="205" totalsRowDxfId="204" dataCellStyle="entrenamiento_información"/>
    <tableColumn id="5" xr3:uid="{00000000-0010-0000-0500-000005000000}" name="Dif. " dataDxfId="203" totalsRowDxfId="202" dataCellStyle="entrenamiento_general"/>
    <tableColumn id="6" xr3:uid="{00000000-0010-0000-0500-000006000000}" name="Rep. " dataDxfId="201" totalsRowDxfId="200" dataCellStyle="entrenamiento_información"/>
    <tableColumn id="7" xr3:uid="{00000000-0010-0000-0500-000007000000}" name="Dif.  " dataDxfId="199" totalsRowDxfId="198" dataCellStyle="entrenamiento_general"/>
    <tableColumn id="8" xr3:uid="{00000000-0010-0000-0500-000008000000}" name="Peso  " dataDxfId="197" totalsRowDxfId="196" dataCellStyle="entrenamiento_información"/>
    <tableColumn id="9" xr3:uid="{00000000-0010-0000-0500-000009000000}" name="Dif.   " dataDxfId="195" totalsRowDxfId="194" dataCellStyle="entrenamiento_general"/>
    <tableColumn id="10" xr3:uid="{00000000-0010-0000-0500-00000A000000}" name="Rep.  " dataDxfId="193" totalsRowDxfId="192" dataCellStyle="entrenamiento_información"/>
    <tableColumn id="11" xr3:uid="{00000000-0010-0000-0500-00000B000000}" name="Dif.    " dataDxfId="191" totalsRowDxfId="190" dataCellStyle="entrenamiento_general"/>
    <tableColumn id="12" xr3:uid="{00000000-0010-0000-0500-00000C000000}" name="Peso    " dataDxfId="189" totalsRowDxfId="188" dataCellStyle="entrenamiento_información"/>
    <tableColumn id="13" xr3:uid="{00000000-0010-0000-0500-00000D000000}" name="Dif.     " dataDxfId="187" totalsRowDxfId="186" dataCellStyle="entrenamiento_general"/>
    <tableColumn id="14" xr3:uid="{00000000-0010-0000-0500-00000E000000}" name="Rep.     " dataDxfId="185" totalsRowDxfId="184" dataCellStyle="entrenamiento_información"/>
    <tableColumn id="15" xr3:uid="{00000000-0010-0000-0500-00000F000000}" name="Dif.      " dataDxfId="183" totalsRowDxfId="182" dataCellStyle="entrenamiento_general"/>
    <tableColumn id="16" xr3:uid="{00000000-0010-0000-0500-000010000000}" name="Peso      " dataDxfId="181" totalsRowDxfId="180" dataCellStyle="entrenamiento_información"/>
    <tableColumn id="17" xr3:uid="{00000000-0010-0000-0500-000011000000}" name="Dif.       " dataDxfId="179" totalsRowDxfId="178" dataCellStyle="entrenamiento_general"/>
    <tableColumn id="18" xr3:uid="{00000000-0010-0000-0500-000012000000}" name="Rep.      " dataDxfId="177" totalsRowDxfId="176" dataCellStyle="entrenamiento_información"/>
    <tableColumn id="19" xr3:uid="{00000000-0010-0000-0500-000013000000}" name="Dif.         " dataDxfId="175" totalsRowDxfId="174" dataCellStyle="entrenamiento_general"/>
    <tableColumn id="20" xr3:uid="{00000000-0010-0000-0500-000014000000}" name="Peso       " dataDxfId="173" totalsRowDxfId="172" dataCellStyle="entrenamiento_información"/>
    <tableColumn id="21" xr3:uid="{00000000-0010-0000-0500-000015000000}" name="Dif.           " dataDxfId="171" totalsRowDxfId="170" dataCellStyle="entrenamiento_general"/>
    <tableColumn id="22" xr3:uid="{00000000-0010-0000-0500-000016000000}" name="Rep.    " dataDxfId="169" totalsRowDxfId="168" dataCellStyle="entrenamiento_información"/>
    <tableColumn id="23" xr3:uid="{00000000-0010-0000-0500-000017000000}" name="Dif.        " dataDxfId="167" totalsRowDxfId="166" dataCellStyle="entrenamiento_general"/>
    <tableColumn id="24" xr3:uid="{00000000-0010-0000-0500-000018000000}" name="Peso        " dataDxfId="165" totalsRowDxfId="164" dataCellStyle="entrenamiento_información"/>
    <tableColumn id="25" xr3:uid="{00000000-0010-0000-0500-000019000000}" name=" Dif." totalsRowFunction="sum" dataDxfId="163" totalsRowDxfId="162" dataCellStyle="entrenamiento_general"/>
  </tableColumns>
  <tableStyleInfo name="Cliente" showFirstColumn="1" showLastColumn="0" showRowStripes="0" showColumnStripes="1"/>
  <extLst>
    <ext xmlns:x14="http://schemas.microsoft.com/office/spreadsheetml/2009/9/main" uri="{504A1905-F514-4f6f-8877-14C23A59335A}">
      <x14:table altTextSummary="Escriba las repeticiones y los pesos de cada día de la semana en esta tabla. La diferencia se calcula automáticamente y el número de los ejercicios de calentamiento se actualiza solo."/>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6000000}" name="SeguimientoFuerza" displayName="SeguimientoFuerza" ref="B15:Z19" headerRowDxfId="161" dataDxfId="160" tableBorderDxfId="159" totalsRowBorderDxfId="158">
  <autoFilter ref="B15:Z19" xr:uid="{00000000-0009-0000-0100-00000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autoFilter>
  <tableColumns count="25">
    <tableColumn id="1" xr3:uid="{00000000-0010-0000-0600-000001000000}" name="Fuerza" totalsRowLabel="Total" dataDxfId="157" totalsRowDxfId="156" dataCellStyle="entrenamiento_general"/>
    <tableColumn id="2" xr3:uid="{00000000-0010-0000-0600-000002000000}" name="Rep." dataDxfId="155" totalsRowDxfId="154" dataCellStyle="entrenamiento_información"/>
    <tableColumn id="3" xr3:uid="{00000000-0010-0000-0600-000003000000}" name="Dif." dataDxfId="153" totalsRowDxfId="152" dataCellStyle="entrenamiento_general"/>
    <tableColumn id="4" xr3:uid="{00000000-0010-0000-0600-000004000000}" name="Peso" dataDxfId="151" totalsRowDxfId="150" dataCellStyle="entrenamiento_información"/>
    <tableColumn id="5" xr3:uid="{00000000-0010-0000-0600-000005000000}" name="Dif. " dataDxfId="149" totalsRowDxfId="148" dataCellStyle="entrenamiento_general"/>
    <tableColumn id="6" xr3:uid="{00000000-0010-0000-0600-000006000000}" name="Rep. " dataDxfId="147" totalsRowDxfId="146" dataCellStyle="entrenamiento_información"/>
    <tableColumn id="7" xr3:uid="{00000000-0010-0000-0600-000007000000}" name="Dif.  " dataDxfId="145" totalsRowDxfId="144" dataCellStyle="entrenamiento_general"/>
    <tableColumn id="8" xr3:uid="{00000000-0010-0000-0600-000008000000}" name="Peso " dataDxfId="143" totalsRowDxfId="142" dataCellStyle="entrenamiento_información"/>
    <tableColumn id="9" xr3:uid="{00000000-0010-0000-0600-000009000000}" name="Dif.   " dataDxfId="141" totalsRowDxfId="140" dataCellStyle="entrenamiento_general"/>
    <tableColumn id="10" xr3:uid="{00000000-0010-0000-0600-00000A000000}" name="Rep.  " dataDxfId="139" totalsRowDxfId="138" dataCellStyle="entrenamiento_información"/>
    <tableColumn id="11" xr3:uid="{00000000-0010-0000-0600-00000B000000}" name="Dif.    " dataDxfId="137" totalsRowDxfId="136" dataCellStyle="entrenamiento_general"/>
    <tableColumn id="12" xr3:uid="{00000000-0010-0000-0600-00000C000000}" name="Peso  " dataDxfId="135" totalsRowDxfId="134" dataCellStyle="entrenamiento_información"/>
    <tableColumn id="13" xr3:uid="{00000000-0010-0000-0600-00000D000000}" name="Dif.     " dataDxfId="133" totalsRowDxfId="132" dataCellStyle="entrenamiento_general"/>
    <tableColumn id="14" xr3:uid="{00000000-0010-0000-0600-00000E000000}" name="Rep.   " dataDxfId="131" totalsRowDxfId="130" dataCellStyle="entrenamiento_información"/>
    <tableColumn id="15" xr3:uid="{00000000-0010-0000-0600-00000F000000}" name="Dif.      " dataDxfId="129" totalsRowDxfId="128" dataCellStyle="entrenamiento_general"/>
    <tableColumn id="16" xr3:uid="{00000000-0010-0000-0600-000010000000}" name="Peso   " dataDxfId="127" totalsRowDxfId="126" dataCellStyle="entrenamiento_información"/>
    <tableColumn id="17" xr3:uid="{00000000-0010-0000-0600-000011000000}" name="Dif.       " dataDxfId="125" totalsRowDxfId="124" dataCellStyle="entrenamiento_general"/>
    <tableColumn id="18" xr3:uid="{00000000-0010-0000-0600-000012000000}" name="Rep.    " dataDxfId="123" totalsRowDxfId="122" dataCellStyle="entrenamiento_información"/>
    <tableColumn id="19" xr3:uid="{00000000-0010-0000-0600-000013000000}" name="Dif.        " dataDxfId="121" totalsRowDxfId="120" dataCellStyle="entrenamiento_general"/>
    <tableColumn id="20" xr3:uid="{00000000-0010-0000-0600-000014000000}" name="Peso    " dataDxfId="119" totalsRowDxfId="118" dataCellStyle="entrenamiento_información"/>
    <tableColumn id="21" xr3:uid="{00000000-0010-0000-0600-000015000000}" name="Dif.         " dataDxfId="117" totalsRowDxfId="116" dataCellStyle="entrenamiento_general"/>
    <tableColumn id="22" xr3:uid="{00000000-0010-0000-0600-000016000000}" name="Rep.     " dataDxfId="115" totalsRowDxfId="114" dataCellStyle="entrenamiento_información"/>
    <tableColumn id="23" xr3:uid="{00000000-0010-0000-0600-000017000000}" name="Dif.          " dataDxfId="113" totalsRowDxfId="112" dataCellStyle="entrenamiento_general"/>
    <tableColumn id="24" xr3:uid="{00000000-0010-0000-0600-000018000000}" name="Peso     " dataDxfId="111" totalsRowDxfId="110" dataCellStyle="entrenamiento_información"/>
    <tableColumn id="25" xr3:uid="{00000000-0010-0000-0600-000019000000}" name="Dif.           " totalsRowFunction="sum" dataDxfId="109" totalsRowDxfId="108" dataCellStyle="entrenamiento_general"/>
  </tableColumns>
  <tableStyleInfo name="Cliente" showFirstColumn="1" showLastColumn="0" showRowStripes="0" showColumnStripes="1"/>
  <extLst>
    <ext xmlns:x14="http://schemas.microsoft.com/office/spreadsheetml/2009/9/main" uri="{504A1905-F514-4f6f-8877-14C23A59335A}">
      <x14:table altTextSummary="Escriba las repeticiones y los pesos de cada día de la semana en esta tabla. La diferencia se calcula automáticamente y el número de los ejercicios de fuerza se actualiza solo."/>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7000000}" name="SeguimientoCardio" displayName="SeguimientoCardio" ref="B21:Z25" headerRowDxfId="107" dataDxfId="106" tableBorderDxfId="105" totalsRowBorderDxfId="104">
  <autoFilter ref="B21:Z25" xr:uid="{00000000-0009-0000-0100-000004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autoFilter>
  <tableColumns count="25">
    <tableColumn id="1" xr3:uid="{00000000-0010-0000-0700-000001000000}" name="Cardio" totalsRowLabel="Total" dataDxfId="103" totalsRowDxfId="102" dataCellStyle="entrenamiento_general"/>
    <tableColumn id="2" xr3:uid="{00000000-0010-0000-0700-000002000000}" name="Rep." dataDxfId="101" totalsRowDxfId="100" dataCellStyle="entrenamiento_información"/>
    <tableColumn id="3" xr3:uid="{00000000-0010-0000-0700-000003000000}" name="Dif." dataDxfId="99" totalsRowDxfId="98" dataCellStyle="entrenamiento_general"/>
    <tableColumn id="4" xr3:uid="{00000000-0010-0000-0700-000004000000}" name="Peso" dataDxfId="97" totalsRowDxfId="96" dataCellStyle="entrenamiento_información"/>
    <tableColumn id="5" xr3:uid="{00000000-0010-0000-0700-000005000000}" name="Dif. " dataDxfId="95" totalsRowDxfId="94" dataCellStyle="entrenamiento_general"/>
    <tableColumn id="6" xr3:uid="{00000000-0010-0000-0700-000006000000}" name="Rep. " dataDxfId="93" totalsRowDxfId="92" dataCellStyle="entrenamiento_información"/>
    <tableColumn id="7" xr3:uid="{00000000-0010-0000-0700-000007000000}" name="Dif.  " dataDxfId="91" totalsRowDxfId="90" dataCellStyle="entrenamiento_general"/>
    <tableColumn id="8" xr3:uid="{00000000-0010-0000-0700-000008000000}" name="Peso " dataDxfId="89" totalsRowDxfId="88" dataCellStyle="entrenamiento_información"/>
    <tableColumn id="9" xr3:uid="{00000000-0010-0000-0700-000009000000}" name="Dif.   " dataDxfId="87" totalsRowDxfId="86" dataCellStyle="entrenamiento_general"/>
    <tableColumn id="10" xr3:uid="{00000000-0010-0000-0700-00000A000000}" name="Rep.  " dataDxfId="85" totalsRowDxfId="84" dataCellStyle="entrenamiento_información"/>
    <tableColumn id="11" xr3:uid="{00000000-0010-0000-0700-00000B000000}" name="Dif.    " dataDxfId="83" totalsRowDxfId="82" dataCellStyle="entrenamiento_general"/>
    <tableColumn id="12" xr3:uid="{00000000-0010-0000-0700-00000C000000}" name="Peso  " dataDxfId="81" totalsRowDxfId="80" dataCellStyle="entrenamiento_información"/>
    <tableColumn id="13" xr3:uid="{00000000-0010-0000-0700-00000D000000}" name="Dif.     " dataDxfId="79" totalsRowDxfId="78" dataCellStyle="entrenamiento_general"/>
    <tableColumn id="14" xr3:uid="{00000000-0010-0000-0700-00000E000000}" name="Rep.   " dataDxfId="77" totalsRowDxfId="76" dataCellStyle="entrenamiento_información"/>
    <tableColumn id="15" xr3:uid="{00000000-0010-0000-0700-00000F000000}" name="Dif.      " dataDxfId="75" totalsRowDxfId="74" dataCellStyle="entrenamiento_general"/>
    <tableColumn id="16" xr3:uid="{00000000-0010-0000-0700-000010000000}" name="Peso   " dataDxfId="73" totalsRowDxfId="72" dataCellStyle="entrenamiento_información"/>
    <tableColumn id="17" xr3:uid="{00000000-0010-0000-0700-000011000000}" name="Dif.        " dataDxfId="71" totalsRowDxfId="70" dataCellStyle="entrenamiento_general"/>
    <tableColumn id="18" xr3:uid="{00000000-0010-0000-0700-000012000000}" name="Rep.     " dataDxfId="69" totalsRowDxfId="68" dataCellStyle="entrenamiento_información"/>
    <tableColumn id="19" xr3:uid="{00000000-0010-0000-0700-000013000000}" name="Dif.       " dataDxfId="67" totalsRowDxfId="66" dataCellStyle="entrenamiento_general"/>
    <tableColumn id="20" xr3:uid="{00000000-0010-0000-0700-000014000000}" name="Peso    " dataDxfId="65" totalsRowDxfId="64" dataCellStyle="entrenamiento_información"/>
    <tableColumn id="21" xr3:uid="{00000000-0010-0000-0700-000015000000}" name="Dif.         " dataDxfId="63" totalsRowDxfId="62" dataCellStyle="entrenamiento_general"/>
    <tableColumn id="22" xr3:uid="{00000000-0010-0000-0700-000016000000}" name="Rep.      " dataDxfId="61" totalsRowDxfId="60" dataCellStyle="entrenamiento_información"/>
    <tableColumn id="23" xr3:uid="{00000000-0010-0000-0700-000017000000}" name="Dif.          " dataDxfId="59" totalsRowDxfId="58" dataCellStyle="entrenamiento_general"/>
    <tableColumn id="24" xr3:uid="{00000000-0010-0000-0700-000018000000}" name="Peso     " dataDxfId="57" totalsRowDxfId="56" dataCellStyle="entrenamiento_información"/>
    <tableColumn id="25" xr3:uid="{00000000-0010-0000-0700-000019000000}" name=" Dif." totalsRowFunction="sum" dataDxfId="55" totalsRowDxfId="54" dataCellStyle="entrenamiento_general"/>
  </tableColumns>
  <tableStyleInfo name="Cliente" showFirstColumn="1" showLastColumn="0" showRowStripes="0" showColumnStripes="1"/>
  <extLst>
    <ext xmlns:x14="http://schemas.microsoft.com/office/spreadsheetml/2009/9/main" uri="{504A1905-F514-4f6f-8877-14C23A59335A}">
      <x14:table altTextSummary="Escriba las repeticiones y los pesos de cada día de la semana en esta tabla. La diferencia se calcula automáticamente y el número de los ejercicios de cardio se actualiza solo."/>
    </ext>
  </extLst>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8000000}" name="SeguimientoEstiramientos" displayName="SeguimientoEstiramientos" ref="B27:Z31" headerRowDxfId="53" dataDxfId="52" tableBorderDxfId="51" totalsRowBorderDxfId="50">
  <autoFilter ref="B27:Z31" xr:uid="{00000000-0009-0000-0100-000005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autoFilter>
  <tableColumns count="25">
    <tableColumn id="1" xr3:uid="{00000000-0010-0000-0800-000001000000}" name="Estiramientos" totalsRowLabel="Total" dataDxfId="49" totalsRowDxfId="48" dataCellStyle="entrenamiento_general"/>
    <tableColumn id="2" xr3:uid="{00000000-0010-0000-0800-000002000000}" name="Rep." dataDxfId="47" totalsRowDxfId="46" dataCellStyle="entrenamiento_información"/>
    <tableColumn id="3" xr3:uid="{00000000-0010-0000-0800-000003000000}" name="Dif." dataDxfId="45" totalsRowDxfId="44" dataCellStyle="entrenamiento_general"/>
    <tableColumn id="4" xr3:uid="{00000000-0010-0000-0800-000004000000}" name="Peso" dataDxfId="43" totalsRowDxfId="42" dataCellStyle="entrenamiento_información"/>
    <tableColumn id="5" xr3:uid="{00000000-0010-0000-0800-000005000000}" name="Dif. " dataDxfId="41" totalsRowDxfId="40" dataCellStyle="entrenamiento_general"/>
    <tableColumn id="6" xr3:uid="{00000000-0010-0000-0800-000006000000}" name="Rep. " dataDxfId="39" totalsRowDxfId="38" dataCellStyle="entrenamiento_información"/>
    <tableColumn id="7" xr3:uid="{00000000-0010-0000-0800-000007000000}" name="Dif.  " dataDxfId="37" totalsRowDxfId="36" dataCellStyle="entrenamiento_general"/>
    <tableColumn id="8" xr3:uid="{00000000-0010-0000-0800-000008000000}" name="Peso    " dataDxfId="35" totalsRowDxfId="34" dataCellStyle="entrenamiento_información"/>
    <tableColumn id="9" xr3:uid="{00000000-0010-0000-0800-000009000000}" name="Dif.   " dataDxfId="33" totalsRowDxfId="32" dataCellStyle="entrenamiento_general"/>
    <tableColumn id="10" xr3:uid="{00000000-0010-0000-0800-00000A000000}" name="Rep.  " dataDxfId="31" totalsRowDxfId="30" dataCellStyle="entrenamiento_información"/>
    <tableColumn id="11" xr3:uid="{00000000-0010-0000-0800-00000B000000}" name="Dif.    " dataDxfId="29" totalsRowDxfId="28" dataCellStyle="entrenamiento_general"/>
    <tableColumn id="12" xr3:uid="{00000000-0010-0000-0800-00000C000000}" name="Peso     " dataDxfId="27" totalsRowDxfId="26" dataCellStyle="entrenamiento_información"/>
    <tableColumn id="13" xr3:uid="{00000000-0010-0000-0800-00000D000000}" name="Dif.     " dataDxfId="25" totalsRowDxfId="24" dataCellStyle="entrenamiento_general"/>
    <tableColumn id="14" xr3:uid="{00000000-0010-0000-0800-00000E000000}" name="Rep.   " dataDxfId="23" totalsRowDxfId="22" dataCellStyle="entrenamiento_información"/>
    <tableColumn id="15" xr3:uid="{00000000-0010-0000-0800-00000F000000}" name="Dif.      " dataDxfId="21" totalsRowDxfId="20" dataCellStyle="entrenamiento_general"/>
    <tableColumn id="16" xr3:uid="{00000000-0010-0000-0800-000010000000}" name="Peso   " dataDxfId="19" totalsRowDxfId="18" dataCellStyle="entrenamiento_información"/>
    <tableColumn id="17" xr3:uid="{00000000-0010-0000-0800-000011000000}" name="Dif.        " dataDxfId="17" totalsRowDxfId="16" dataCellStyle="entrenamiento_general"/>
    <tableColumn id="18" xr3:uid="{00000000-0010-0000-0800-000012000000}" name="Rep.    " dataDxfId="15" totalsRowDxfId="14" dataCellStyle="entrenamiento_información"/>
    <tableColumn id="19" xr3:uid="{00000000-0010-0000-0800-000013000000}" name="Dif.       " dataDxfId="13" totalsRowDxfId="12" dataCellStyle="entrenamiento_general"/>
    <tableColumn id="20" xr3:uid="{00000000-0010-0000-0800-000014000000}" name="Peso  " dataDxfId="11" totalsRowDxfId="10" dataCellStyle="entrenamiento_información"/>
    <tableColumn id="21" xr3:uid="{00000000-0010-0000-0800-000015000000}" name="Dif.         " dataDxfId="9" totalsRowDxfId="8" dataCellStyle="entrenamiento_general"/>
    <tableColumn id="22" xr3:uid="{00000000-0010-0000-0800-000016000000}" name="Rep.     " dataDxfId="7" totalsRowDxfId="6" dataCellStyle="entrenamiento_información"/>
    <tableColumn id="23" xr3:uid="{00000000-0010-0000-0800-000017000000}" name="Dif.          " dataDxfId="5" totalsRowDxfId="4" dataCellStyle="entrenamiento_general"/>
    <tableColumn id="24" xr3:uid="{00000000-0010-0000-0800-000018000000}" name="Peso " dataDxfId="3" totalsRowDxfId="2" dataCellStyle="entrenamiento_información"/>
    <tableColumn id="25" xr3:uid="{00000000-0010-0000-0800-000019000000}" name=" Dif." totalsRowFunction="sum" dataDxfId="1" totalsRowDxfId="0" dataCellStyle="entrenamiento_general"/>
  </tableColumns>
  <tableStyleInfo name="Cliente" showFirstColumn="1" showLastColumn="0" showRowStripes="0" showColumnStripes="1"/>
  <extLst>
    <ext xmlns:x14="http://schemas.microsoft.com/office/spreadsheetml/2009/9/main" uri="{504A1905-F514-4f6f-8877-14C23A59335A}">
      <x14:table altTextSummary="Escriba las repeticiones y los pesos de cada día de la semana en esta tabla. La diferencia se calcula automáticamente y el número de los ejercicios de estiramiento se actualiza solo."/>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FitnessProgram">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_rels/sheet2.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table" Target="../tables/table6.xml"/><Relationship Id="rId1" Type="http://schemas.openxmlformats.org/officeDocument/2006/relationships/printerSettings" Target="../printerSettings/printerSettings2.bin"/><Relationship Id="rId5" Type="http://schemas.openxmlformats.org/officeDocument/2006/relationships/table" Target="../tables/table9.xml"/><Relationship Id="rId4"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K34"/>
  <sheetViews>
    <sheetView showGridLines="0" tabSelected="1" workbookViewId="0"/>
  </sheetViews>
  <sheetFormatPr baseColWidth="10" defaultColWidth="9" defaultRowHeight="14.25" x14ac:dyDescent="0.2"/>
  <cols>
    <col min="1" max="1" width="2.625" customWidth="1"/>
    <col min="2" max="2" width="20.5" customWidth="1"/>
    <col min="3" max="3" width="23.75" customWidth="1"/>
    <col min="4" max="4" width="2.375" customWidth="1"/>
    <col min="5" max="5" width="22.125" customWidth="1"/>
    <col min="6" max="10" width="11.625" customWidth="1"/>
    <col min="11" max="11" width="3.75" customWidth="1"/>
  </cols>
  <sheetData>
    <row r="1" spans="1:11" ht="44.25" customHeight="1" x14ac:dyDescent="0.2">
      <c r="A1" s="11"/>
      <c r="B1" s="44" t="s">
        <v>0</v>
      </c>
      <c r="C1" s="44"/>
      <c r="D1" s="44"/>
      <c r="E1" s="44"/>
      <c r="F1" s="44"/>
      <c r="G1" s="44"/>
      <c r="H1" s="44"/>
      <c r="I1" s="44"/>
      <c r="J1" s="44"/>
      <c r="K1" s="11"/>
    </row>
    <row r="2" spans="1:11" x14ac:dyDescent="0.2">
      <c r="A2" s="1"/>
      <c r="B2" s="45" t="s">
        <v>1</v>
      </c>
      <c r="C2" s="45"/>
      <c r="D2" s="45"/>
      <c r="E2" s="42"/>
      <c r="F2" s="42"/>
      <c r="G2" s="42"/>
      <c r="H2" s="42"/>
      <c r="I2" s="42"/>
      <c r="J2" s="42"/>
    </row>
    <row r="3" spans="1:11" x14ac:dyDescent="0.2">
      <c r="A3" s="1"/>
      <c r="B3" s="45" t="s">
        <v>2</v>
      </c>
      <c r="C3" s="45"/>
      <c r="D3" s="45"/>
      <c r="E3" s="42"/>
      <c r="F3" s="42"/>
      <c r="G3" s="42"/>
      <c r="H3" s="42"/>
      <c r="I3" s="42"/>
      <c r="J3" s="42"/>
    </row>
    <row r="4" spans="1:11" x14ac:dyDescent="0.2">
      <c r="A4" s="1"/>
      <c r="B4" s="4"/>
      <c r="C4" s="4"/>
      <c r="D4" s="4"/>
      <c r="E4" s="4"/>
      <c r="F4" s="4"/>
      <c r="G4" s="4"/>
      <c r="H4" s="43" t="s">
        <v>29</v>
      </c>
      <c r="I4" s="43"/>
      <c r="J4" s="40">
        <f ca="1">TODAY()</f>
        <v>43895</v>
      </c>
    </row>
    <row r="5" spans="1:11" x14ac:dyDescent="0.2">
      <c r="A5" s="1"/>
      <c r="D5" s="4"/>
      <c r="E5" s="7"/>
      <c r="F5" s="7"/>
      <c r="G5" s="7"/>
      <c r="H5" s="7"/>
      <c r="I5" s="7"/>
      <c r="J5" s="7"/>
    </row>
    <row r="6" spans="1:11" x14ac:dyDescent="0.2">
      <c r="A6" s="1"/>
      <c r="B6" s="21" t="s">
        <v>3</v>
      </c>
      <c r="C6" s="22" t="s">
        <v>16</v>
      </c>
      <c r="D6" s="4"/>
      <c r="E6" s="13" t="s">
        <v>17</v>
      </c>
      <c r="F6" s="4"/>
      <c r="G6" s="4"/>
      <c r="H6" s="4"/>
      <c r="I6" s="4"/>
      <c r="J6" s="4"/>
    </row>
    <row r="7" spans="1:11" x14ac:dyDescent="0.2">
      <c r="A7" s="1"/>
      <c r="B7" s="15" t="s">
        <v>4</v>
      </c>
      <c r="C7" s="37"/>
      <c r="D7" s="4"/>
      <c r="E7" s="34" t="s">
        <v>18</v>
      </c>
      <c r="F7" s="34" t="s">
        <v>26</v>
      </c>
      <c r="G7" s="34" t="s">
        <v>27</v>
      </c>
      <c r="H7" s="34" t="s">
        <v>30</v>
      </c>
      <c r="I7" s="19" t="s">
        <v>31</v>
      </c>
      <c r="J7" s="19" t="s">
        <v>32</v>
      </c>
    </row>
    <row r="8" spans="1:11" x14ac:dyDescent="0.2">
      <c r="A8" s="1"/>
      <c r="B8" s="15" t="s">
        <v>5</v>
      </c>
      <c r="C8" s="37"/>
      <c r="D8" s="4"/>
      <c r="E8" s="8" t="s">
        <v>19</v>
      </c>
      <c r="F8" s="8">
        <v>0</v>
      </c>
      <c r="G8" s="8">
        <v>0</v>
      </c>
      <c r="H8" s="8">
        <v>0</v>
      </c>
      <c r="I8" s="8">
        <v>0</v>
      </c>
      <c r="J8" s="8">
        <v>0</v>
      </c>
    </row>
    <row r="9" spans="1:11" x14ac:dyDescent="0.2">
      <c r="A9" s="1"/>
      <c r="B9" s="15" t="s">
        <v>6</v>
      </c>
      <c r="C9" s="37"/>
      <c r="D9" s="4"/>
      <c r="E9" s="8" t="s">
        <v>20</v>
      </c>
      <c r="F9" s="8">
        <v>0</v>
      </c>
      <c r="G9" s="8">
        <v>0</v>
      </c>
      <c r="H9" s="8">
        <v>0</v>
      </c>
      <c r="I9" s="8">
        <v>0</v>
      </c>
      <c r="J9" s="8">
        <v>0</v>
      </c>
    </row>
    <row r="10" spans="1:11" x14ac:dyDescent="0.2">
      <c r="A10" s="1"/>
      <c r="B10" s="15" t="s">
        <v>7</v>
      </c>
      <c r="C10" s="37"/>
      <c r="D10" s="4"/>
      <c r="E10" s="8" t="s">
        <v>21</v>
      </c>
      <c r="F10" s="8">
        <v>0</v>
      </c>
      <c r="G10" s="8">
        <v>0</v>
      </c>
      <c r="H10" s="8">
        <v>0</v>
      </c>
      <c r="I10" s="8">
        <v>0</v>
      </c>
      <c r="J10" s="8">
        <v>0</v>
      </c>
    </row>
    <row r="11" spans="1:11" x14ac:dyDescent="0.2">
      <c r="A11" s="1"/>
      <c r="B11" s="15" t="s">
        <v>8</v>
      </c>
      <c r="C11" s="37"/>
      <c r="D11" s="4"/>
      <c r="E11" s="8" t="s">
        <v>22</v>
      </c>
      <c r="F11" s="8">
        <v>0</v>
      </c>
      <c r="G11" s="8">
        <v>0</v>
      </c>
      <c r="H11" s="8">
        <v>0</v>
      </c>
      <c r="I11" s="8">
        <v>0</v>
      </c>
      <c r="J11" s="8">
        <v>0</v>
      </c>
    </row>
    <row r="12" spans="1:11" x14ac:dyDescent="0.2">
      <c r="A12" s="1"/>
      <c r="B12" s="15" t="s">
        <v>9</v>
      </c>
      <c r="C12" s="37"/>
      <c r="D12" s="4"/>
      <c r="E12" s="1"/>
      <c r="F12" s="1"/>
      <c r="G12" s="1"/>
      <c r="H12" s="1"/>
      <c r="I12" s="1"/>
      <c r="J12" s="1"/>
    </row>
    <row r="13" spans="1:11" x14ac:dyDescent="0.2">
      <c r="A13" s="1"/>
      <c r="B13" s="15" t="s">
        <v>10</v>
      </c>
      <c r="C13" s="41"/>
      <c r="D13" s="4"/>
      <c r="E13" s="14" t="s">
        <v>23</v>
      </c>
      <c r="F13" s="1"/>
      <c r="G13" s="1"/>
      <c r="H13" s="1"/>
      <c r="I13" s="1"/>
      <c r="J13" s="1"/>
    </row>
    <row r="14" spans="1:11" x14ac:dyDescent="0.2">
      <c r="A14" s="1"/>
      <c r="B14" s="15" t="s">
        <v>11</v>
      </c>
      <c r="C14" s="16"/>
      <c r="D14" s="4"/>
      <c r="E14" s="19" t="s">
        <v>18</v>
      </c>
      <c r="F14" s="19" t="s">
        <v>26</v>
      </c>
      <c r="G14" s="19" t="s">
        <v>28</v>
      </c>
      <c r="H14" s="19" t="s">
        <v>30</v>
      </c>
      <c r="I14" s="19" t="s">
        <v>31</v>
      </c>
      <c r="J14" s="19" t="s">
        <v>32</v>
      </c>
    </row>
    <row r="15" spans="1:11" x14ac:dyDescent="0.2">
      <c r="A15" s="1"/>
      <c r="B15" s="15" t="s">
        <v>12</v>
      </c>
      <c r="C15" s="17"/>
      <c r="D15" s="4"/>
      <c r="E15" s="8" t="s">
        <v>19</v>
      </c>
      <c r="F15" s="8">
        <v>0</v>
      </c>
      <c r="G15" s="8">
        <v>0</v>
      </c>
      <c r="H15" s="8">
        <v>0</v>
      </c>
      <c r="I15" s="8">
        <v>0</v>
      </c>
      <c r="J15" s="8">
        <v>0</v>
      </c>
    </row>
    <row r="16" spans="1:11" x14ac:dyDescent="0.2">
      <c r="A16" s="1"/>
      <c r="B16" s="15" t="s">
        <v>13</v>
      </c>
      <c r="C16" s="17">
        <f>IF(C11,(C11/((C9+C10/100)*(C9+C10/100))),0)</f>
        <v>0</v>
      </c>
      <c r="D16" s="4"/>
      <c r="E16" s="8" t="s">
        <v>20</v>
      </c>
      <c r="F16" s="8">
        <v>0</v>
      </c>
      <c r="G16" s="8">
        <v>0</v>
      </c>
      <c r="H16" s="8">
        <v>0</v>
      </c>
      <c r="I16" s="8">
        <v>0</v>
      </c>
      <c r="J16" s="8">
        <v>0</v>
      </c>
    </row>
    <row r="17" spans="1:10" x14ac:dyDescent="0.2">
      <c r="A17" s="1"/>
      <c r="B17" s="18" t="s">
        <v>14</v>
      </c>
      <c r="C17" s="17"/>
      <c r="D17" s="4"/>
      <c r="E17" s="8" t="s">
        <v>21</v>
      </c>
      <c r="F17" s="8">
        <v>0</v>
      </c>
      <c r="G17" s="8">
        <v>0</v>
      </c>
      <c r="H17" s="8">
        <v>0</v>
      </c>
      <c r="I17" s="8">
        <v>0</v>
      </c>
      <c r="J17" s="8">
        <v>0</v>
      </c>
    </row>
    <row r="18" spans="1:10" x14ac:dyDescent="0.2">
      <c r="A18" s="1"/>
      <c r="D18" s="4"/>
      <c r="E18" s="8" t="s">
        <v>22</v>
      </c>
      <c r="F18" s="8">
        <v>0</v>
      </c>
      <c r="G18" s="8">
        <v>0</v>
      </c>
      <c r="H18" s="8">
        <v>0</v>
      </c>
      <c r="I18" s="8">
        <v>0</v>
      </c>
      <c r="J18" s="8">
        <v>0</v>
      </c>
    </row>
    <row r="19" spans="1:10" x14ac:dyDescent="0.2">
      <c r="A19" s="1"/>
      <c r="B19" s="46" t="s">
        <v>15</v>
      </c>
      <c r="C19" s="47"/>
      <c r="D19" s="4"/>
      <c r="E19" s="3"/>
      <c r="F19" s="3"/>
      <c r="G19" s="3"/>
      <c r="H19" s="3"/>
      <c r="I19" s="3"/>
      <c r="J19" s="3"/>
    </row>
    <row r="20" spans="1:10" x14ac:dyDescent="0.2">
      <c r="A20" s="1"/>
      <c r="B20" s="42"/>
      <c r="C20" s="42"/>
      <c r="D20" s="4"/>
      <c r="E20" s="14" t="s">
        <v>24</v>
      </c>
      <c r="F20" s="3"/>
      <c r="G20" s="3"/>
      <c r="H20" s="3"/>
      <c r="I20" s="3"/>
      <c r="J20" s="3"/>
    </row>
    <row r="21" spans="1:10" x14ac:dyDescent="0.2">
      <c r="A21" s="1"/>
      <c r="B21" s="42"/>
      <c r="C21" s="42"/>
      <c r="D21" s="4"/>
      <c r="E21" s="19" t="s">
        <v>18</v>
      </c>
      <c r="F21" s="19" t="s">
        <v>26</v>
      </c>
      <c r="G21" s="19" t="s">
        <v>28</v>
      </c>
      <c r="H21" s="19" t="s">
        <v>30</v>
      </c>
      <c r="I21" s="19" t="s">
        <v>31</v>
      </c>
      <c r="J21" s="19" t="s">
        <v>32</v>
      </c>
    </row>
    <row r="22" spans="1:10" x14ac:dyDescent="0.2">
      <c r="A22" s="1"/>
      <c r="B22" s="42"/>
      <c r="C22" s="42"/>
      <c r="D22" s="4"/>
      <c r="E22" s="8" t="s">
        <v>19</v>
      </c>
      <c r="F22" s="8">
        <v>0</v>
      </c>
      <c r="G22" s="8">
        <v>0</v>
      </c>
      <c r="H22" s="8">
        <v>0</v>
      </c>
      <c r="I22" s="8">
        <v>0</v>
      </c>
      <c r="J22" s="8">
        <v>0</v>
      </c>
    </row>
    <row r="23" spans="1:10" x14ac:dyDescent="0.2">
      <c r="A23" s="1"/>
      <c r="B23" s="42"/>
      <c r="C23" s="42"/>
      <c r="D23" s="4"/>
      <c r="E23" s="8" t="s">
        <v>20</v>
      </c>
      <c r="F23" s="8">
        <v>0</v>
      </c>
      <c r="G23" s="8">
        <v>0</v>
      </c>
      <c r="H23" s="8">
        <v>0</v>
      </c>
      <c r="I23" s="8">
        <v>0</v>
      </c>
      <c r="J23" s="8">
        <v>0</v>
      </c>
    </row>
    <row r="24" spans="1:10" x14ac:dyDescent="0.2">
      <c r="A24" s="1"/>
      <c r="B24" s="42"/>
      <c r="C24" s="42"/>
      <c r="D24" s="4"/>
      <c r="E24" s="8" t="s">
        <v>21</v>
      </c>
      <c r="F24" s="8">
        <v>0</v>
      </c>
      <c r="G24" s="8">
        <v>0</v>
      </c>
      <c r="H24" s="8">
        <v>0</v>
      </c>
      <c r="I24" s="8">
        <v>0</v>
      </c>
      <c r="J24" s="8">
        <v>0</v>
      </c>
    </row>
    <row r="25" spans="1:10" x14ac:dyDescent="0.2">
      <c r="A25" s="1"/>
      <c r="B25" s="42"/>
      <c r="C25" s="42"/>
      <c r="D25" s="4"/>
      <c r="E25" s="8" t="s">
        <v>22</v>
      </c>
      <c r="F25" s="8">
        <v>0</v>
      </c>
      <c r="G25" s="8">
        <v>0</v>
      </c>
      <c r="H25" s="8">
        <v>0</v>
      </c>
      <c r="I25" s="8">
        <v>0</v>
      </c>
      <c r="J25" s="8">
        <v>0</v>
      </c>
    </row>
    <row r="26" spans="1:10" x14ac:dyDescent="0.2">
      <c r="A26" s="1"/>
      <c r="B26" s="42"/>
      <c r="C26" s="42"/>
      <c r="D26" s="4"/>
      <c r="E26" s="3"/>
      <c r="F26" s="3"/>
      <c r="G26" s="3"/>
      <c r="H26" s="3"/>
      <c r="I26" s="3"/>
      <c r="J26" s="3"/>
    </row>
    <row r="27" spans="1:10" x14ac:dyDescent="0.2">
      <c r="A27" s="1"/>
      <c r="B27" s="42"/>
      <c r="C27" s="42"/>
      <c r="D27" s="4"/>
      <c r="E27" s="14" t="s">
        <v>25</v>
      </c>
      <c r="F27" s="3"/>
      <c r="G27" s="3"/>
      <c r="H27" s="3"/>
      <c r="I27" s="3"/>
      <c r="J27" s="3"/>
    </row>
    <row r="28" spans="1:10" x14ac:dyDescent="0.2">
      <c r="A28" s="1"/>
      <c r="B28" s="42"/>
      <c r="C28" s="42"/>
      <c r="D28" s="4"/>
      <c r="E28" s="19" t="s">
        <v>18</v>
      </c>
      <c r="F28" s="19" t="s">
        <v>26</v>
      </c>
      <c r="G28" s="19" t="s">
        <v>28</v>
      </c>
      <c r="H28" s="19" t="s">
        <v>30</v>
      </c>
      <c r="I28" s="19" t="s">
        <v>31</v>
      </c>
      <c r="J28" s="19" t="s">
        <v>32</v>
      </c>
    </row>
    <row r="29" spans="1:10" x14ac:dyDescent="0.2">
      <c r="A29" s="1"/>
      <c r="B29" s="42"/>
      <c r="C29" s="42"/>
      <c r="D29" s="4"/>
      <c r="E29" s="8" t="s">
        <v>19</v>
      </c>
      <c r="F29" s="8">
        <v>0</v>
      </c>
      <c r="G29" s="8">
        <v>0</v>
      </c>
      <c r="H29" s="8">
        <v>0</v>
      </c>
      <c r="I29" s="8">
        <v>0</v>
      </c>
      <c r="J29" s="8">
        <v>0</v>
      </c>
    </row>
    <row r="30" spans="1:10" x14ac:dyDescent="0.2">
      <c r="A30" s="1"/>
      <c r="B30" s="42"/>
      <c r="C30" s="42"/>
      <c r="D30" s="4"/>
      <c r="E30" s="8" t="s">
        <v>20</v>
      </c>
      <c r="F30" s="8">
        <v>0</v>
      </c>
      <c r="G30" s="8">
        <v>0</v>
      </c>
      <c r="H30" s="8">
        <v>0</v>
      </c>
      <c r="I30" s="8">
        <v>0</v>
      </c>
      <c r="J30" s="8">
        <v>0</v>
      </c>
    </row>
    <row r="31" spans="1:10" x14ac:dyDescent="0.2">
      <c r="A31" s="1"/>
      <c r="B31" s="42"/>
      <c r="C31" s="42"/>
      <c r="D31" s="4"/>
      <c r="E31" s="8" t="s">
        <v>21</v>
      </c>
      <c r="F31" s="8">
        <v>0</v>
      </c>
      <c r="G31" s="8">
        <v>0</v>
      </c>
      <c r="H31" s="8">
        <v>0</v>
      </c>
      <c r="I31" s="8">
        <v>0</v>
      </c>
      <c r="J31" s="8">
        <v>0</v>
      </c>
    </row>
    <row r="32" spans="1:10" x14ac:dyDescent="0.2">
      <c r="A32" s="1"/>
      <c r="B32" s="42"/>
      <c r="C32" s="42"/>
      <c r="D32" s="4"/>
      <c r="E32" s="8" t="s">
        <v>22</v>
      </c>
      <c r="F32" s="8">
        <v>0</v>
      </c>
      <c r="G32" s="8">
        <v>0</v>
      </c>
      <c r="H32" s="8">
        <v>0</v>
      </c>
      <c r="I32" s="8">
        <v>0</v>
      </c>
      <c r="J32" s="8">
        <v>0</v>
      </c>
    </row>
    <row r="33" spans="1:4" x14ac:dyDescent="0.2">
      <c r="A33" s="1"/>
      <c r="B33" s="4"/>
      <c r="C33" s="4"/>
      <c r="D33" s="4"/>
    </row>
    <row r="34" spans="1:4" x14ac:dyDescent="0.2">
      <c r="A34" s="1"/>
      <c r="D34" s="4"/>
    </row>
  </sheetData>
  <mergeCells count="20">
    <mergeCell ref="B29:C29"/>
    <mergeCell ref="B30:C30"/>
    <mergeCell ref="B31:C31"/>
    <mergeCell ref="B32:C32"/>
    <mergeCell ref="B2:D2"/>
    <mergeCell ref="B3:D3"/>
    <mergeCell ref="B19:C19"/>
    <mergeCell ref="B21:C21"/>
    <mergeCell ref="B28:C28"/>
    <mergeCell ref="B23:C23"/>
    <mergeCell ref="B24:C24"/>
    <mergeCell ref="B25:C25"/>
    <mergeCell ref="B26:C26"/>
    <mergeCell ref="B27:C27"/>
    <mergeCell ref="E3:J3"/>
    <mergeCell ref="B20:C20"/>
    <mergeCell ref="B22:C22"/>
    <mergeCell ref="H4:I4"/>
    <mergeCell ref="B1:J1"/>
    <mergeCell ref="E2:J2"/>
  </mergeCells>
  <dataValidations count="25">
    <dataValidation allowBlank="1" showInputMessage="1" showErrorMessage="1" prompt="Cree un planificador de ejercicio en este libro. Escriba la información en las tablas Información del cliente Calentamiento, Fuerza, Cardio y Estiramientos, y las sugerencias en las celdas de B20 a B32 en esta hoja de cálculo." sqref="A1" xr:uid="{00000000-0002-0000-0000-000000000000}"/>
    <dataValidation allowBlank="1" showInputMessage="1" showErrorMessage="1" prompt="El título de esta hoja de cálculo se encuentra en esta celda. Escriba los nombres del cliente y del instructor en las celdas E2 y E3, y la fecha de inicio del programa en la celda J4." sqref="B1:J1" xr:uid="{00000000-0002-0000-0000-000001000000}"/>
    <dataValidation allowBlank="1" showInputMessage="1" showErrorMessage="1" prompt="Escriba el nombre del cliente en la celda de la derecha." sqref="B2:D2" xr:uid="{00000000-0002-0000-0000-000002000000}"/>
    <dataValidation allowBlank="1" showInputMessage="1" showErrorMessage="1" prompt="Escriba el nombre del cliente en esta celda." sqref="E2:J2" xr:uid="{00000000-0002-0000-0000-000003000000}"/>
    <dataValidation allowBlank="1" showInputMessage="1" showErrorMessage="1" prompt="Escriba el nombre del instructor o entrenador en la celda de la derecha." sqref="B3:D3" xr:uid="{00000000-0002-0000-0000-000004000000}"/>
    <dataValidation allowBlank="1" showInputMessage="1" showErrorMessage="1" prompt="Escriba el nombre del instructor o entrenador en esta celda." sqref="E3:J3" xr:uid="{00000000-0002-0000-0000-000005000000}"/>
    <dataValidation allowBlank="1" showInputMessage="1" showErrorMessage="1" prompt="Escriba la fecha de inicio del programa en la celda de la derecha." sqref="H4:I4" xr:uid="{00000000-0002-0000-0000-000006000000}"/>
    <dataValidation allowBlank="1" showInputMessage="1" showErrorMessage="1" prompt="Escriba la fecha de inicio del programa en esta celda, la información del cliente en la tabla que comienza en la celda B6 y la información del calentamiento en la tabla que comienza a partir de la celda E7." sqref="J4" xr:uid="{00000000-0002-0000-0000-000007000000}"/>
    <dataValidation allowBlank="1" showInputMessage="1" showErrorMessage="1" prompt="Escriba o modifique el tipo de información del cliente en la columna con este encabezado." sqref="B6" xr:uid="{00000000-0002-0000-0000-000008000000}"/>
    <dataValidation allowBlank="1" showInputMessage="1" showErrorMessage="1" prompt="Escriba los valores en esta columna. Los valores de las celdas que contienen fórmulas se actualizan automáticamente." sqref="C6" xr:uid="{00000000-0002-0000-0000-000009000000}"/>
    <dataValidation allowBlank="1" showInputMessage="1" showErrorMessage="1" prompt="Escriba las sugerencias en las celdas siguientes." sqref="B19:C19" xr:uid="{00000000-0002-0000-0000-00000A000000}"/>
    <dataValidation allowBlank="1" showInputMessage="1" showErrorMessage="1" prompt="Escriba la información en la tabla Calentamiento que se encuentra a continuación." sqref="E6" xr:uid="{00000000-0002-0000-0000-00000B000000}"/>
    <dataValidation allowBlank="1" showInputMessage="1" showErrorMessage="1" prompt="Escriba los ejercicios en la columna con este encabezado." sqref="E28 E14 E21 E7" xr:uid="{00000000-0002-0000-0000-00000C000000}"/>
    <dataValidation allowBlank="1" showInputMessage="1" showErrorMessage="1" prompt="Escriba las repeticiones en la columna con este encabezado." sqref="F28 F14 F21 F7" xr:uid="{00000000-0002-0000-0000-00000D000000}"/>
    <dataValidation allowBlank="1" showInputMessage="1" showErrorMessage="1" prompt="Escriba los pesos en kilogramos en la columna con este encabezado." sqref="G7" xr:uid="{00000000-0002-0000-0000-00000E000000}"/>
    <dataValidation allowBlank="1" showInputMessage="1" showErrorMessage="1" prompt="Escriba las semanas en la columna con este encabezado." sqref="H28 H14 H21 H7" xr:uid="{00000000-0002-0000-0000-00000F000000}"/>
    <dataValidation allowBlank="1" showInputMessage="1" showErrorMessage="1" prompt="Escriba la frecuencia en la columna con este encabezado." sqref="I7 I14 I21 I28" xr:uid="{00000000-0002-0000-0000-000010000000}"/>
    <dataValidation allowBlank="1" showInputMessage="1" showErrorMessage="1" prompt="Escriba las fechas de inicio en la columna con este encabezado." sqref="J7 J28 J21 J14" xr:uid="{00000000-0002-0000-0000-000011000000}"/>
    <dataValidation allowBlank="1" showInputMessage="1" showErrorMessage="1" prompt="Escriba la información en la tabla Fuerza que se encuentra a continuación." sqref="E13" xr:uid="{00000000-0002-0000-0000-000012000000}"/>
    <dataValidation allowBlank="1" showInputMessage="1" showErrorMessage="1" prompt="Escriba los pesos en la columna con este encabezado." sqref="G14 G21 G28" xr:uid="{00000000-0002-0000-0000-000013000000}"/>
    <dataValidation allowBlank="1" showInputMessage="1" showErrorMessage="1" prompt="Escriba la información en la tabla Cardio que se encuentra a continuación." sqref="E20" xr:uid="{00000000-0002-0000-0000-000014000000}"/>
    <dataValidation allowBlank="1" showInputMessage="1" showErrorMessage="1" prompt="Escriba la información en la tabla Estiramientos que se encuentra a continuación." sqref="E27" xr:uid="{00000000-0002-0000-0000-000015000000}"/>
    <dataValidation allowBlank="1" showInputMessage="1" showErrorMessage="1" prompt="Escriba la información en la tabla Estiramientos que comienza en la celda E28." sqref="E26" xr:uid="{00000000-0002-0000-0000-000016000000}"/>
    <dataValidation allowBlank="1" showInputMessage="1" showErrorMessage="1" prompt="Escriba la información en la tabla Cardio que comienza en la celda E21." sqref="E19" xr:uid="{00000000-0002-0000-0000-000017000000}"/>
    <dataValidation allowBlank="1" showInputMessage="1" showErrorMessage="1" prompt="Escriba la información en la tabla Fuerza que comienza en la celda E14." sqref="E12" xr:uid="{00000000-0002-0000-0000-000018000000}"/>
  </dataValidations>
  <pageMargins left="0.7" right="0.7" top="0.75" bottom="0.75" header="0.3" footer="0.3"/>
  <pageSetup paperSize="9" fitToHeight="0" orientation="landscape" horizontalDpi="1200" verticalDpi="1200" r:id="rId1"/>
  <tableParts count="5">
    <tablePart r:id="rId2"/>
    <tablePart r:id="rId3"/>
    <tablePart r:id="rId4"/>
    <tablePart r:id="rId5"/>
    <tablePart r:id="rId6"/>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B1:AD43"/>
  <sheetViews>
    <sheetView showGridLines="0" workbookViewId="0"/>
  </sheetViews>
  <sheetFormatPr baseColWidth="10" defaultColWidth="9" defaultRowHeight="14.25" x14ac:dyDescent="0.2"/>
  <cols>
    <col min="1" max="1" width="2.625" customWidth="1"/>
    <col min="2" max="2" width="13.375" customWidth="1"/>
    <col min="3" max="3" width="6.25" style="1" customWidth="1"/>
    <col min="4" max="4" width="5" style="1" customWidth="1"/>
    <col min="5" max="5" width="5.375" style="1" customWidth="1"/>
    <col min="6" max="6" width="5.75" style="1" customWidth="1"/>
    <col min="7" max="7" width="7" style="1" customWidth="1"/>
    <col min="8" max="8" width="5.75" style="1" customWidth="1"/>
    <col min="9" max="9" width="6.125" style="1" customWidth="1"/>
    <col min="10" max="10" width="5.75" style="1" customWidth="1"/>
    <col min="11" max="11" width="7" style="1" customWidth="1"/>
    <col min="12" max="12" width="5.75" style="1" customWidth="1"/>
    <col min="13" max="13" width="6.125" style="1" customWidth="1"/>
    <col min="14" max="14" width="6.5" style="1" customWidth="1"/>
    <col min="15" max="15" width="7.75" style="1" customWidth="1"/>
    <col min="16" max="16" width="6.5" style="1" customWidth="1"/>
    <col min="17" max="17" width="6.875" style="1" customWidth="1"/>
    <col min="18" max="18" width="6.5" style="1" customWidth="1"/>
    <col min="19" max="19" width="7.75" style="1" customWidth="1"/>
    <col min="20" max="20" width="6.5" style="1" customWidth="1"/>
    <col min="21" max="21" width="6.875" style="1" customWidth="1"/>
    <col min="22" max="22" width="6.5" style="1" customWidth="1"/>
    <col min="23" max="23" width="7.75" style="1" customWidth="1"/>
    <col min="24" max="24" width="6.5" style="1" customWidth="1"/>
    <col min="25" max="25" width="6.875" style="1" customWidth="1"/>
    <col min="26" max="26" width="6.5" style="1" customWidth="1"/>
    <col min="27" max="30" width="3.625" style="1" customWidth="1"/>
  </cols>
  <sheetData>
    <row r="1" spans="2:30" ht="35.25" customHeight="1" x14ac:dyDescent="0.2">
      <c r="B1" s="44" t="s">
        <v>33</v>
      </c>
      <c r="C1" s="44"/>
      <c r="D1" s="44"/>
      <c r="E1" s="44"/>
      <c r="F1" s="44"/>
      <c r="G1" s="44"/>
      <c r="H1" s="44"/>
      <c r="I1" s="44"/>
      <c r="J1" s="44"/>
      <c r="K1" s="44"/>
      <c r="L1" s="44"/>
      <c r="M1" s="44"/>
      <c r="N1" s="44"/>
      <c r="O1" s="44"/>
      <c r="P1" s="44"/>
      <c r="Q1" s="44"/>
      <c r="R1" s="44"/>
      <c r="S1" s="44"/>
      <c r="T1" s="44"/>
      <c r="U1" s="44"/>
      <c r="V1" s="44"/>
      <c r="W1" s="44"/>
      <c r="X1" s="44"/>
      <c r="Y1" s="44"/>
      <c r="Z1" s="44"/>
    </row>
    <row r="2" spans="2:30" x14ac:dyDescent="0.2">
      <c r="B2" s="59" t="s">
        <v>34</v>
      </c>
      <c r="C2" s="58">
        <f ca="1">'Información y programación'!J$4</f>
        <v>43895</v>
      </c>
      <c r="D2" s="58"/>
      <c r="E2" s="9" t="s">
        <v>43</v>
      </c>
      <c r="F2" s="58">
        <f ca="1">C2+5</f>
        <v>43900</v>
      </c>
      <c r="G2" s="58"/>
      <c r="H2" s="35"/>
      <c r="I2" s="35"/>
      <c r="J2" s="35"/>
      <c r="K2" s="35"/>
      <c r="L2" s="36"/>
      <c r="M2" s="36"/>
      <c r="N2" s="5"/>
      <c r="O2" s="5"/>
      <c r="P2" s="5"/>
      <c r="Q2" s="5"/>
      <c r="R2" s="5"/>
      <c r="S2" s="5"/>
      <c r="T2" s="5"/>
      <c r="U2" s="5"/>
      <c r="V2" s="5"/>
      <c r="W2" s="5"/>
      <c r="X2" s="5"/>
      <c r="Y2" s="5"/>
      <c r="Z2" s="5"/>
    </row>
    <row r="3" spans="2:30" x14ac:dyDescent="0.2">
      <c r="B3" s="59"/>
      <c r="C3" s="55" t="s">
        <v>38</v>
      </c>
      <c r="D3" s="56"/>
      <c r="E3" s="56"/>
      <c r="F3" s="56"/>
      <c r="G3" s="56"/>
      <c r="H3" s="56"/>
      <c r="I3" s="56"/>
      <c r="J3" s="56"/>
      <c r="K3" s="56"/>
      <c r="L3" s="56"/>
      <c r="M3" s="56"/>
      <c r="N3" s="56"/>
      <c r="O3" s="56"/>
      <c r="P3" s="56"/>
      <c r="Q3" s="56"/>
      <c r="R3" s="56"/>
      <c r="S3" s="56"/>
      <c r="T3" s="56"/>
      <c r="U3" s="56"/>
      <c r="V3" s="56"/>
      <c r="W3" s="56"/>
      <c r="X3" s="56"/>
      <c r="Y3" s="56"/>
      <c r="Z3" s="57"/>
    </row>
    <row r="4" spans="2:30" x14ac:dyDescent="0.2">
      <c r="B4" s="59"/>
      <c r="C4" s="9" t="s">
        <v>26</v>
      </c>
      <c r="D4" s="61" t="s">
        <v>41</v>
      </c>
      <c r="E4" s="61"/>
      <c r="F4" s="61"/>
      <c r="G4" s="61"/>
      <c r="H4" s="61"/>
      <c r="I4" s="10" t="s">
        <v>28</v>
      </c>
      <c r="J4" s="61" t="s">
        <v>51</v>
      </c>
      <c r="K4" s="61"/>
      <c r="L4" s="61"/>
      <c r="M4" s="61"/>
      <c r="N4" s="61"/>
      <c r="O4" s="10" t="s">
        <v>42</v>
      </c>
      <c r="P4" s="62" t="s">
        <v>61</v>
      </c>
      <c r="Q4" s="62"/>
      <c r="R4" s="62"/>
      <c r="S4" s="62"/>
      <c r="T4" s="62"/>
      <c r="U4" s="62"/>
      <c r="V4" s="62"/>
      <c r="W4" s="62"/>
      <c r="X4" s="62"/>
      <c r="Y4" s="62"/>
      <c r="Z4" s="62"/>
    </row>
    <row r="5" spans="2:30" ht="36.75" customHeight="1" x14ac:dyDescent="0.2">
      <c r="B5" s="5"/>
      <c r="C5" s="60" t="s">
        <v>39</v>
      </c>
      <c r="D5" s="60"/>
      <c r="E5" s="60"/>
      <c r="F5" s="60"/>
      <c r="G5" s="60"/>
      <c r="H5" s="60"/>
      <c r="I5" s="60"/>
      <c r="J5" s="60"/>
      <c r="K5" s="60"/>
      <c r="L5" s="60"/>
      <c r="M5" s="60"/>
      <c r="N5" s="60"/>
      <c r="O5" s="60"/>
      <c r="P5" s="60"/>
      <c r="Q5" s="60"/>
      <c r="R5" s="60"/>
      <c r="S5" s="60"/>
      <c r="T5" s="60"/>
      <c r="U5" s="60"/>
      <c r="V5" s="60"/>
      <c r="W5" s="60"/>
      <c r="X5" s="60"/>
      <c r="Y5" s="60"/>
      <c r="Z5" s="60"/>
    </row>
    <row r="6" spans="2:30" x14ac:dyDescent="0.2">
      <c r="B6" s="6" t="s">
        <v>35</v>
      </c>
      <c r="C6" s="51" t="s">
        <v>40</v>
      </c>
      <c r="D6" s="52"/>
      <c r="E6" s="52"/>
      <c r="F6" s="53"/>
      <c r="G6" s="51" t="s">
        <v>45</v>
      </c>
      <c r="H6" s="52"/>
      <c r="I6" s="52"/>
      <c r="J6" s="53"/>
      <c r="K6" s="51" t="s">
        <v>53</v>
      </c>
      <c r="L6" s="52"/>
      <c r="M6" s="52"/>
      <c r="N6" s="53"/>
      <c r="O6" s="51" t="s">
        <v>58</v>
      </c>
      <c r="P6" s="52"/>
      <c r="Q6" s="52"/>
      <c r="R6" s="53"/>
      <c r="S6" s="51" t="s">
        <v>67</v>
      </c>
      <c r="T6" s="52"/>
      <c r="U6" s="52"/>
      <c r="V6" s="53"/>
      <c r="W6" s="51" t="s">
        <v>73</v>
      </c>
      <c r="X6" s="52"/>
      <c r="Y6" s="52"/>
      <c r="Z6" s="53"/>
    </row>
    <row r="7" spans="2:30" ht="14.25" customHeight="1" x14ac:dyDescent="0.2">
      <c r="B7" s="6" t="s">
        <v>36</v>
      </c>
      <c r="C7" s="48">
        <f ca="1">C2</f>
        <v>43895</v>
      </c>
      <c r="D7" s="49"/>
      <c r="E7" s="49"/>
      <c r="F7" s="50"/>
      <c r="G7" s="48">
        <f ca="1">C2+1</f>
        <v>43896</v>
      </c>
      <c r="H7" s="49"/>
      <c r="I7" s="49"/>
      <c r="J7" s="50"/>
      <c r="K7" s="48">
        <f ca="1">C2+2</f>
        <v>43897</v>
      </c>
      <c r="L7" s="49"/>
      <c r="M7" s="49"/>
      <c r="N7" s="50"/>
      <c r="O7" s="48">
        <f ca="1">C2+3</f>
        <v>43898</v>
      </c>
      <c r="P7" s="49"/>
      <c r="Q7" s="49"/>
      <c r="R7" s="50"/>
      <c r="S7" s="48">
        <f ca="1">C2+4</f>
        <v>43899</v>
      </c>
      <c r="T7" s="49"/>
      <c r="U7" s="49"/>
      <c r="V7" s="50"/>
      <c r="W7" s="48">
        <f ca="1">C2+5</f>
        <v>43900</v>
      </c>
      <c r="X7" s="49"/>
      <c r="Y7" s="49"/>
      <c r="Z7" s="50"/>
    </row>
    <row r="8" spans="2:30" x14ac:dyDescent="0.2">
      <c r="C8"/>
      <c r="D8"/>
      <c r="E8"/>
      <c r="F8"/>
      <c r="G8"/>
      <c r="H8"/>
      <c r="I8"/>
      <c r="J8"/>
      <c r="K8"/>
      <c r="L8"/>
      <c r="M8"/>
      <c r="N8"/>
      <c r="O8"/>
      <c r="P8"/>
      <c r="Q8"/>
      <c r="R8"/>
      <c r="S8"/>
      <c r="T8"/>
      <c r="U8"/>
      <c r="V8"/>
      <c r="W8"/>
      <c r="X8"/>
      <c r="Y8"/>
      <c r="Z8"/>
      <c r="AA8" s="39"/>
      <c r="AB8" s="39"/>
      <c r="AC8" s="39"/>
      <c r="AD8" s="2"/>
    </row>
    <row r="9" spans="2:30" x14ac:dyDescent="0.2">
      <c r="B9" s="26" t="s">
        <v>17</v>
      </c>
      <c r="C9" s="27" t="s">
        <v>26</v>
      </c>
      <c r="D9" s="27" t="s">
        <v>42</v>
      </c>
      <c r="E9" s="27" t="s">
        <v>28</v>
      </c>
      <c r="F9" s="27" t="s">
        <v>44</v>
      </c>
      <c r="G9" s="27" t="s">
        <v>46</v>
      </c>
      <c r="H9" s="27" t="s">
        <v>47</v>
      </c>
      <c r="I9" s="32" t="s">
        <v>48</v>
      </c>
      <c r="J9" s="27" t="s">
        <v>52</v>
      </c>
      <c r="K9" s="32" t="s">
        <v>54</v>
      </c>
      <c r="L9" s="32" t="s">
        <v>55</v>
      </c>
      <c r="M9" s="32" t="s">
        <v>50</v>
      </c>
      <c r="N9" s="27" t="s">
        <v>57</v>
      </c>
      <c r="O9" s="32" t="s">
        <v>59</v>
      </c>
      <c r="P9" s="32" t="s">
        <v>62</v>
      </c>
      <c r="Q9" s="32" t="s">
        <v>63</v>
      </c>
      <c r="R9" s="32" t="s">
        <v>65</v>
      </c>
      <c r="S9" s="32" t="s">
        <v>68</v>
      </c>
      <c r="T9" s="32" t="s">
        <v>70</v>
      </c>
      <c r="U9" s="32" t="s">
        <v>71</v>
      </c>
      <c r="V9" s="32" t="s">
        <v>72</v>
      </c>
      <c r="W9" s="32" t="s">
        <v>69</v>
      </c>
      <c r="X9" s="32" t="s">
        <v>66</v>
      </c>
      <c r="Y9" s="32" t="s">
        <v>75</v>
      </c>
      <c r="Z9" s="33" t="s">
        <v>76</v>
      </c>
      <c r="AA9" s="39"/>
      <c r="AB9" s="39"/>
      <c r="AC9" s="39"/>
      <c r="AD9" s="2"/>
    </row>
    <row r="10" spans="2:30" x14ac:dyDescent="0.2">
      <c r="B10" s="25" t="str">
        <f>'Información y programación'!E$8</f>
        <v>Ejercicio 1</v>
      </c>
      <c r="C10" s="23"/>
      <c r="D10" s="24">
        <f>('Información y programación'!F$8)-C10</f>
        <v>0</v>
      </c>
      <c r="E10" s="23"/>
      <c r="F10" s="20">
        <f>('Información y programación'!G$8)-E10</f>
        <v>0</v>
      </c>
      <c r="G10" s="23"/>
      <c r="H10" s="24">
        <f>('Información y programación'!F$8)-G10</f>
        <v>0</v>
      </c>
      <c r="I10" s="23"/>
      <c r="J10" s="20">
        <f>('Información y programación'!G$8)-I10</f>
        <v>0</v>
      </c>
      <c r="K10" s="23"/>
      <c r="L10" s="24">
        <f>('Información y programación'!F$8)-K10</f>
        <v>0</v>
      </c>
      <c r="M10" s="23"/>
      <c r="N10" s="20">
        <f>('Información y programación'!G$8)-M10</f>
        <v>0</v>
      </c>
      <c r="O10" s="23"/>
      <c r="P10" s="24">
        <f>('Información y programación'!F$8)-O10</f>
        <v>0</v>
      </c>
      <c r="Q10" s="23"/>
      <c r="R10" s="20">
        <f>('Información y programación'!G$8)-Q10</f>
        <v>0</v>
      </c>
      <c r="S10" s="23"/>
      <c r="T10" s="24">
        <f>('Información y programación'!F$8)-S10</f>
        <v>0</v>
      </c>
      <c r="U10" s="23"/>
      <c r="V10" s="20">
        <f>('Información y programación'!G$8)-U10</f>
        <v>0</v>
      </c>
      <c r="W10" s="23"/>
      <c r="X10" s="24">
        <f>('Información y programación'!F$8)-W10</f>
        <v>0</v>
      </c>
      <c r="Y10" s="23"/>
      <c r="Z10" s="20">
        <f>('Información y programación'!G$8)-Y10</f>
        <v>0</v>
      </c>
      <c r="AA10" s="39"/>
      <c r="AB10" s="39"/>
      <c r="AC10" s="39"/>
      <c r="AD10" s="2"/>
    </row>
    <row r="11" spans="2:30" x14ac:dyDescent="0.2">
      <c r="B11" s="25" t="str">
        <f>'Información y programación'!E$9</f>
        <v>Ejercicio 2</v>
      </c>
      <c r="C11" s="23"/>
      <c r="D11" s="24">
        <f>('Información y programación'!F$9)-C11</f>
        <v>0</v>
      </c>
      <c r="E11" s="23"/>
      <c r="F11" s="20">
        <f>('Información y programación'!G$9)-E11</f>
        <v>0</v>
      </c>
      <c r="G11" s="23"/>
      <c r="H11" s="24">
        <f>('Información y programación'!F$9)-G11</f>
        <v>0</v>
      </c>
      <c r="I11" s="23"/>
      <c r="J11" s="20">
        <f>('Información y programación'!G$9)-I11</f>
        <v>0</v>
      </c>
      <c r="K11" s="23"/>
      <c r="L11" s="24">
        <f>('Información y programación'!F$9)-K11</f>
        <v>0</v>
      </c>
      <c r="M11" s="23"/>
      <c r="N11" s="20">
        <f>('Información y programación'!G$9)-M11</f>
        <v>0</v>
      </c>
      <c r="O11" s="23"/>
      <c r="P11" s="24">
        <f>('Información y programación'!F$9)-O11</f>
        <v>0</v>
      </c>
      <c r="Q11" s="23"/>
      <c r="R11" s="20">
        <f>('Información y programación'!G$9)-Q11</f>
        <v>0</v>
      </c>
      <c r="S11" s="23"/>
      <c r="T11" s="24">
        <f>('Información y programación'!F$9)-S11</f>
        <v>0</v>
      </c>
      <c r="U11" s="23"/>
      <c r="V11" s="20">
        <f>('Información y programación'!G$9)-U11</f>
        <v>0</v>
      </c>
      <c r="W11" s="23"/>
      <c r="X11" s="24">
        <f>('Información y programación'!F$9)-W11</f>
        <v>0</v>
      </c>
      <c r="Y11" s="23"/>
      <c r="Z11" s="20">
        <f>('Información y programación'!G$9)-Y11</f>
        <v>0</v>
      </c>
      <c r="AA11" s="39"/>
      <c r="AB11" s="39"/>
      <c r="AC11" s="39"/>
      <c r="AD11" s="2"/>
    </row>
    <row r="12" spans="2:30" x14ac:dyDescent="0.2">
      <c r="B12" s="25" t="str">
        <f>'Información y programación'!E$10</f>
        <v>Ejercicio 3</v>
      </c>
      <c r="C12" s="23"/>
      <c r="D12" s="24">
        <f>('Información y programación'!F$10)-C12</f>
        <v>0</v>
      </c>
      <c r="E12" s="23"/>
      <c r="F12" s="20">
        <f>('Información y programación'!G$10)-E12</f>
        <v>0</v>
      </c>
      <c r="G12" s="23"/>
      <c r="H12" s="24">
        <f>('Información y programación'!F$10)-G12</f>
        <v>0</v>
      </c>
      <c r="I12" s="23"/>
      <c r="J12" s="20">
        <f>('Información y programación'!G$10)-I12</f>
        <v>0</v>
      </c>
      <c r="K12" s="23"/>
      <c r="L12" s="24">
        <f>('Información y programación'!F$10)-K12</f>
        <v>0</v>
      </c>
      <c r="M12" s="23"/>
      <c r="N12" s="20">
        <f>('Información y programación'!G$10)-M12</f>
        <v>0</v>
      </c>
      <c r="O12" s="23"/>
      <c r="P12" s="24">
        <f>('Información y programación'!F$10)-O12</f>
        <v>0</v>
      </c>
      <c r="Q12" s="23"/>
      <c r="R12" s="20">
        <f>('Información y programación'!G$10)-Q12</f>
        <v>0</v>
      </c>
      <c r="S12" s="23"/>
      <c r="T12" s="24">
        <f>('Información y programación'!F$10)-S12</f>
        <v>0</v>
      </c>
      <c r="U12" s="23"/>
      <c r="V12" s="20">
        <f>('Información y programación'!G$10)-U12</f>
        <v>0</v>
      </c>
      <c r="W12" s="23"/>
      <c r="X12" s="24">
        <f>('Información y programación'!F$10)-W12</f>
        <v>0</v>
      </c>
      <c r="Y12" s="23"/>
      <c r="Z12" s="20">
        <f>('Información y programación'!G$10)-Y12</f>
        <v>0</v>
      </c>
      <c r="AA12" s="39"/>
      <c r="AB12" s="39"/>
      <c r="AC12" s="39"/>
      <c r="AD12" s="2"/>
    </row>
    <row r="13" spans="2:30" x14ac:dyDescent="0.2">
      <c r="B13" s="25" t="str">
        <f>'Información y programación'!E$11</f>
        <v>Ejercicio 4</v>
      </c>
      <c r="C13" s="23"/>
      <c r="D13" s="24">
        <f>('Información y programación'!F$11)-C13</f>
        <v>0</v>
      </c>
      <c r="E13" s="23"/>
      <c r="F13" s="20">
        <f>('Información y programación'!G$11)-E13</f>
        <v>0</v>
      </c>
      <c r="G13" s="23"/>
      <c r="H13" s="24">
        <f>('Información y programación'!F$11)-G13</f>
        <v>0</v>
      </c>
      <c r="I13" s="23"/>
      <c r="J13" s="20">
        <f>('Información y programación'!G$11)-I13</f>
        <v>0</v>
      </c>
      <c r="K13" s="23"/>
      <c r="L13" s="24">
        <f>('Información y programación'!F$11)-K13</f>
        <v>0</v>
      </c>
      <c r="M13" s="23"/>
      <c r="N13" s="20">
        <f>('Información y programación'!G$11)-M13</f>
        <v>0</v>
      </c>
      <c r="O13" s="23"/>
      <c r="P13" s="24">
        <f>('Información y programación'!F$11)-O13</f>
        <v>0</v>
      </c>
      <c r="Q13" s="23"/>
      <c r="R13" s="20">
        <f>('Información y programación'!G$11)-Q13</f>
        <v>0</v>
      </c>
      <c r="S13" s="23"/>
      <c r="T13" s="24">
        <f>('Información y programación'!F$11)-S13</f>
        <v>0</v>
      </c>
      <c r="U13" s="23"/>
      <c r="V13" s="20">
        <f>('Información y programación'!G$11)-U13</f>
        <v>0</v>
      </c>
      <c r="W13" s="23"/>
      <c r="X13" s="24">
        <f>('Información y programación'!F$11)-W13</f>
        <v>0</v>
      </c>
      <c r="Y13" s="23"/>
      <c r="Z13" s="20">
        <f>('Información y programación'!G$11)-Y13</f>
        <v>0</v>
      </c>
      <c r="AA13" s="39"/>
      <c r="AB13" s="39"/>
      <c r="AC13" s="39"/>
      <c r="AD13" s="2"/>
    </row>
    <row r="14" spans="2:30" x14ac:dyDescent="0.2">
      <c r="C14" s="38"/>
      <c r="D14" s="38"/>
      <c r="E14" s="38"/>
      <c r="F14" s="38"/>
      <c r="G14" s="38"/>
      <c r="H14" s="38"/>
      <c r="I14" s="38"/>
      <c r="J14" s="38"/>
      <c r="K14" s="38"/>
      <c r="L14" s="38"/>
      <c r="M14" s="38"/>
      <c r="N14" s="38"/>
      <c r="O14" s="38"/>
      <c r="P14" s="38"/>
      <c r="Q14" s="38"/>
      <c r="R14" s="38"/>
      <c r="S14" s="38"/>
      <c r="T14" s="38"/>
      <c r="U14" s="38"/>
      <c r="V14" s="38"/>
      <c r="W14" s="38"/>
      <c r="X14" s="38"/>
      <c r="Y14" s="38"/>
      <c r="Z14" s="38"/>
      <c r="AA14" s="39"/>
      <c r="AB14" s="39"/>
      <c r="AC14" s="39"/>
      <c r="AD14" s="2"/>
    </row>
    <row r="15" spans="2:30" x14ac:dyDescent="0.2">
      <c r="B15" s="26" t="s">
        <v>23</v>
      </c>
      <c r="C15" s="27" t="s">
        <v>26</v>
      </c>
      <c r="D15" s="27" t="s">
        <v>42</v>
      </c>
      <c r="E15" s="27" t="s">
        <v>28</v>
      </c>
      <c r="F15" s="27" t="s">
        <v>44</v>
      </c>
      <c r="G15" s="27" t="s">
        <v>46</v>
      </c>
      <c r="H15" s="27" t="s">
        <v>47</v>
      </c>
      <c r="I15" s="27" t="s">
        <v>49</v>
      </c>
      <c r="J15" s="32" t="s">
        <v>52</v>
      </c>
      <c r="K15" s="27" t="s">
        <v>54</v>
      </c>
      <c r="L15" s="32" t="s">
        <v>55</v>
      </c>
      <c r="M15" s="27" t="s">
        <v>48</v>
      </c>
      <c r="N15" s="32" t="s">
        <v>57</v>
      </c>
      <c r="O15" s="32" t="s">
        <v>60</v>
      </c>
      <c r="P15" s="32" t="s">
        <v>62</v>
      </c>
      <c r="Q15" s="32" t="s">
        <v>64</v>
      </c>
      <c r="R15" s="32" t="s">
        <v>65</v>
      </c>
      <c r="S15" s="32" t="s">
        <v>69</v>
      </c>
      <c r="T15" s="32" t="s">
        <v>66</v>
      </c>
      <c r="U15" s="32" t="s">
        <v>50</v>
      </c>
      <c r="V15" s="32" t="s">
        <v>70</v>
      </c>
      <c r="W15" s="32" t="s">
        <v>59</v>
      </c>
      <c r="X15" s="32" t="s">
        <v>74</v>
      </c>
      <c r="Y15" s="32" t="s">
        <v>56</v>
      </c>
      <c r="Z15" s="32" t="s">
        <v>72</v>
      </c>
      <c r="AA15" s="39"/>
      <c r="AB15" s="39"/>
      <c r="AC15" s="39"/>
      <c r="AD15" s="2"/>
    </row>
    <row r="16" spans="2:30" x14ac:dyDescent="0.2">
      <c r="B16" s="25" t="str">
        <f>'Información y programación'!E$15</f>
        <v>Ejercicio 1</v>
      </c>
      <c r="C16" s="28"/>
      <c r="D16" s="29">
        <f>('Información y programación'!F$15)-C16</f>
        <v>0</v>
      </c>
      <c r="E16" s="30"/>
      <c r="F16" s="20">
        <f>('Información y programación'!G$15)-E16</f>
        <v>0</v>
      </c>
      <c r="G16" s="28"/>
      <c r="H16" s="29">
        <f>('Información y programación'!F$15)-G16</f>
        <v>0</v>
      </c>
      <c r="I16" s="30"/>
      <c r="J16" s="20">
        <f>('Información y programación'!G$15)-I16</f>
        <v>0</v>
      </c>
      <c r="K16" s="28"/>
      <c r="L16" s="29">
        <f>('Información y programación'!F$15)-K16</f>
        <v>0</v>
      </c>
      <c r="M16" s="30"/>
      <c r="N16" s="20">
        <f>('Información y programación'!G$15)-M16</f>
        <v>0</v>
      </c>
      <c r="O16" s="28"/>
      <c r="P16" s="29">
        <f>('Información y programación'!F$15)-O16</f>
        <v>0</v>
      </c>
      <c r="Q16" s="30"/>
      <c r="R16" s="20">
        <f>('Información y programación'!G$15)-Q16</f>
        <v>0</v>
      </c>
      <c r="S16" s="28"/>
      <c r="T16" s="29">
        <f>('Información y programación'!F$15)-S16</f>
        <v>0</v>
      </c>
      <c r="U16" s="30"/>
      <c r="V16" s="20">
        <f>('Información y programación'!G$15)-U16</f>
        <v>0</v>
      </c>
      <c r="W16" s="28"/>
      <c r="X16" s="29">
        <f>('Información y programación'!F$15)-W16</f>
        <v>0</v>
      </c>
      <c r="Y16" s="30"/>
      <c r="Z16" s="20">
        <f>('Información y programación'!G$15)-Y16</f>
        <v>0</v>
      </c>
      <c r="AA16" s="39"/>
      <c r="AB16" s="39"/>
      <c r="AC16" s="39"/>
      <c r="AD16" s="2"/>
    </row>
    <row r="17" spans="2:30" x14ac:dyDescent="0.2">
      <c r="B17" s="25" t="str">
        <f>'Información y programación'!E$16</f>
        <v>Ejercicio 2</v>
      </c>
      <c r="C17" s="28"/>
      <c r="D17" s="29">
        <f>('Información y programación'!F$16)-C17</f>
        <v>0</v>
      </c>
      <c r="E17" s="30"/>
      <c r="F17" s="20">
        <f>('Información y programación'!G$16)-E17</f>
        <v>0</v>
      </c>
      <c r="G17" s="28"/>
      <c r="H17" s="29">
        <f>('Información y programación'!F$16)-G17</f>
        <v>0</v>
      </c>
      <c r="I17" s="30"/>
      <c r="J17" s="20">
        <f>('Información y programación'!G$16)-I17</f>
        <v>0</v>
      </c>
      <c r="K17" s="28"/>
      <c r="L17" s="29">
        <f>('Información y programación'!F$16)-K17</f>
        <v>0</v>
      </c>
      <c r="M17" s="30"/>
      <c r="N17" s="20">
        <f>('Información y programación'!G$16)-M17</f>
        <v>0</v>
      </c>
      <c r="O17" s="28"/>
      <c r="P17" s="29">
        <f>('Información y programación'!F$16)-O17</f>
        <v>0</v>
      </c>
      <c r="Q17" s="30"/>
      <c r="R17" s="20">
        <f>('Información y programación'!G$16)-Q17</f>
        <v>0</v>
      </c>
      <c r="S17" s="28"/>
      <c r="T17" s="29">
        <f>('Información y programación'!F$16)-S17</f>
        <v>0</v>
      </c>
      <c r="U17" s="30"/>
      <c r="V17" s="20">
        <f>('Información y programación'!G$16)-U17</f>
        <v>0</v>
      </c>
      <c r="W17" s="28"/>
      <c r="X17" s="29">
        <f>('Información y programación'!F$16)-W17</f>
        <v>0</v>
      </c>
      <c r="Y17" s="30"/>
      <c r="Z17" s="20">
        <f>('Información y programación'!G$16)-Y17</f>
        <v>0</v>
      </c>
      <c r="AA17" s="39"/>
      <c r="AB17" s="39"/>
      <c r="AC17" s="39"/>
      <c r="AD17" s="2"/>
    </row>
    <row r="18" spans="2:30" x14ac:dyDescent="0.2">
      <c r="B18" s="25" t="str">
        <f>'Información y programación'!E$17</f>
        <v>Ejercicio 3</v>
      </c>
      <c r="C18" s="28"/>
      <c r="D18" s="29">
        <f>('Información y programación'!F$17)-C18</f>
        <v>0</v>
      </c>
      <c r="E18" s="30"/>
      <c r="F18" s="20">
        <f>('Información y programación'!G$17)-E18</f>
        <v>0</v>
      </c>
      <c r="G18" s="28"/>
      <c r="H18" s="29">
        <f>('Información y programación'!F$17)-G18</f>
        <v>0</v>
      </c>
      <c r="I18" s="30"/>
      <c r="J18" s="20">
        <f>('Información y programación'!G$17)-I18</f>
        <v>0</v>
      </c>
      <c r="K18" s="28"/>
      <c r="L18" s="29">
        <f>('Información y programación'!F$17)-K18</f>
        <v>0</v>
      </c>
      <c r="M18" s="30"/>
      <c r="N18" s="20">
        <f>('Información y programación'!G$17)-M18</f>
        <v>0</v>
      </c>
      <c r="O18" s="28"/>
      <c r="P18" s="29">
        <f>('Información y programación'!F$17)-O18</f>
        <v>0</v>
      </c>
      <c r="Q18" s="30"/>
      <c r="R18" s="20">
        <f>('Información y programación'!G$17)-Q18</f>
        <v>0</v>
      </c>
      <c r="S18" s="28"/>
      <c r="T18" s="29">
        <f>('Información y programación'!F$17)-S18</f>
        <v>0</v>
      </c>
      <c r="U18" s="30"/>
      <c r="V18" s="20">
        <f>('Información y programación'!G$17)-U18</f>
        <v>0</v>
      </c>
      <c r="W18" s="28"/>
      <c r="X18" s="29">
        <f>('Información y programación'!F$17)-W18</f>
        <v>0</v>
      </c>
      <c r="Y18" s="30"/>
      <c r="Z18" s="20">
        <f>('Información y programación'!G$17)-Y18</f>
        <v>0</v>
      </c>
      <c r="AA18" s="39"/>
      <c r="AB18" s="39"/>
      <c r="AC18" s="39"/>
      <c r="AD18" s="2"/>
    </row>
    <row r="19" spans="2:30" x14ac:dyDescent="0.2">
      <c r="B19" s="25" t="str">
        <f>'Información y programación'!E$18</f>
        <v>Ejercicio 4</v>
      </c>
      <c r="C19" s="28"/>
      <c r="D19" s="29">
        <f>('Información y programación'!F$18)-C19</f>
        <v>0</v>
      </c>
      <c r="E19" s="30"/>
      <c r="F19" s="20">
        <f>('Información y programación'!G$18)-E19</f>
        <v>0</v>
      </c>
      <c r="G19" s="28"/>
      <c r="H19" s="29">
        <f>('Información y programación'!F$18)-G19</f>
        <v>0</v>
      </c>
      <c r="I19" s="30"/>
      <c r="J19" s="20">
        <f>('Información y programación'!G$18)-I19</f>
        <v>0</v>
      </c>
      <c r="K19" s="28"/>
      <c r="L19" s="29">
        <f>('Información y programación'!F$18)-K19</f>
        <v>0</v>
      </c>
      <c r="M19" s="30"/>
      <c r="N19" s="20">
        <f>('Información y programación'!G$18)-M19</f>
        <v>0</v>
      </c>
      <c r="O19" s="28"/>
      <c r="P19" s="29">
        <f>('Información y programación'!F$18)-O19</f>
        <v>0</v>
      </c>
      <c r="Q19" s="30"/>
      <c r="R19" s="20">
        <f>('Información y programación'!G$18)-Q19</f>
        <v>0</v>
      </c>
      <c r="S19" s="28"/>
      <c r="T19" s="29">
        <f>('Información y programación'!F$18)-S19</f>
        <v>0</v>
      </c>
      <c r="U19" s="30"/>
      <c r="V19" s="20">
        <f>('Información y programación'!G$18)-U19</f>
        <v>0</v>
      </c>
      <c r="W19" s="28"/>
      <c r="X19" s="29">
        <f>('Información y programación'!F$18)-W19</f>
        <v>0</v>
      </c>
      <c r="Y19" s="30"/>
      <c r="Z19" s="20">
        <f>('Información y programación'!G$18)-Y19</f>
        <v>0</v>
      </c>
      <c r="AA19" s="39"/>
      <c r="AB19" s="39"/>
      <c r="AC19" s="39"/>
      <c r="AD19" s="2"/>
    </row>
    <row r="20" spans="2:30" x14ac:dyDescent="0.2">
      <c r="B20" s="3"/>
      <c r="C20" s="38"/>
      <c r="D20" s="38"/>
      <c r="E20" s="38"/>
      <c r="F20" s="38"/>
      <c r="G20" s="38"/>
      <c r="H20" s="38"/>
      <c r="I20" s="38"/>
      <c r="J20" s="38"/>
      <c r="K20" s="38"/>
      <c r="L20" s="38"/>
      <c r="M20" s="38"/>
      <c r="N20" s="38"/>
      <c r="O20" s="38"/>
      <c r="P20" s="38"/>
      <c r="Q20" s="38"/>
      <c r="R20" s="38"/>
      <c r="S20" s="38"/>
      <c r="T20" s="38"/>
      <c r="U20" s="38"/>
      <c r="V20" s="38"/>
      <c r="W20" s="38"/>
      <c r="X20" s="38"/>
      <c r="Y20" s="38"/>
      <c r="Z20" s="38"/>
      <c r="AA20" s="39"/>
      <c r="AB20" s="39"/>
      <c r="AC20" s="39"/>
      <c r="AD20" s="2"/>
    </row>
    <row r="21" spans="2:30" x14ac:dyDescent="0.2">
      <c r="B21" s="26" t="s">
        <v>24</v>
      </c>
      <c r="C21" s="27" t="s">
        <v>26</v>
      </c>
      <c r="D21" s="27" t="s">
        <v>42</v>
      </c>
      <c r="E21" s="27" t="s">
        <v>28</v>
      </c>
      <c r="F21" s="27" t="s">
        <v>44</v>
      </c>
      <c r="G21" s="27" t="s">
        <v>46</v>
      </c>
      <c r="H21" s="27" t="s">
        <v>47</v>
      </c>
      <c r="I21" s="27" t="s">
        <v>49</v>
      </c>
      <c r="J21" s="32" t="s">
        <v>52</v>
      </c>
      <c r="K21" s="27" t="s">
        <v>54</v>
      </c>
      <c r="L21" s="32" t="s">
        <v>55</v>
      </c>
      <c r="M21" s="27" t="s">
        <v>48</v>
      </c>
      <c r="N21" s="32" t="s">
        <v>57</v>
      </c>
      <c r="O21" s="32" t="s">
        <v>60</v>
      </c>
      <c r="P21" s="32" t="s">
        <v>62</v>
      </c>
      <c r="Q21" s="32" t="s">
        <v>64</v>
      </c>
      <c r="R21" s="32" t="s">
        <v>66</v>
      </c>
      <c r="S21" s="32" t="s">
        <v>59</v>
      </c>
      <c r="T21" s="32" t="s">
        <v>65</v>
      </c>
      <c r="U21" s="32" t="s">
        <v>50</v>
      </c>
      <c r="V21" s="32" t="s">
        <v>70</v>
      </c>
      <c r="W21" s="32" t="s">
        <v>68</v>
      </c>
      <c r="X21" s="32" t="s">
        <v>74</v>
      </c>
      <c r="Y21" s="32" t="s">
        <v>56</v>
      </c>
      <c r="Z21" s="32" t="s">
        <v>76</v>
      </c>
      <c r="AA21" s="39"/>
      <c r="AB21" s="39"/>
      <c r="AC21" s="39"/>
      <c r="AD21" s="2"/>
    </row>
    <row r="22" spans="2:30" x14ac:dyDescent="0.2">
      <c r="B22" s="25" t="str">
        <f>'Información y programación'!E$22</f>
        <v>Ejercicio 1</v>
      </c>
      <c r="C22" s="28"/>
      <c r="D22" s="29">
        <f>('Información y programación'!F$22)-C22</f>
        <v>0</v>
      </c>
      <c r="E22" s="30"/>
      <c r="F22" s="20">
        <f>('Información y programación'!G$22)-E22</f>
        <v>0</v>
      </c>
      <c r="G22" s="28"/>
      <c r="H22" s="29">
        <f>('Información y programación'!F$22)-G22</f>
        <v>0</v>
      </c>
      <c r="I22" s="30"/>
      <c r="J22" s="20">
        <f>('Información y programación'!G$22)-I22</f>
        <v>0</v>
      </c>
      <c r="K22" s="28"/>
      <c r="L22" s="29">
        <f>('Información y programación'!F$22)-K22</f>
        <v>0</v>
      </c>
      <c r="M22" s="30"/>
      <c r="N22" s="20">
        <f>('Información y programación'!G$22)-M22</f>
        <v>0</v>
      </c>
      <c r="O22" s="28"/>
      <c r="P22" s="29">
        <f>('Información y programación'!F$22)-O22</f>
        <v>0</v>
      </c>
      <c r="Q22" s="30"/>
      <c r="R22" s="20">
        <f>('Información y programación'!G$22)-Q22</f>
        <v>0</v>
      </c>
      <c r="S22" s="28"/>
      <c r="T22" s="29">
        <f>('Información y programación'!F$22)-S22</f>
        <v>0</v>
      </c>
      <c r="U22" s="30"/>
      <c r="V22" s="20">
        <f>('Información y programación'!G$22)-U22</f>
        <v>0</v>
      </c>
      <c r="W22" s="28"/>
      <c r="X22" s="29">
        <f>('Información y programación'!F$22)-W22</f>
        <v>0</v>
      </c>
      <c r="Y22" s="30"/>
      <c r="Z22" s="20">
        <f>('Información y programación'!G$22)-Y22</f>
        <v>0</v>
      </c>
      <c r="AA22" s="39"/>
      <c r="AB22" s="39"/>
      <c r="AC22" s="39"/>
      <c r="AD22" s="2"/>
    </row>
    <row r="23" spans="2:30" x14ac:dyDescent="0.2">
      <c r="B23" s="25" t="str">
        <f>'Información y programación'!E$23</f>
        <v>Ejercicio 2</v>
      </c>
      <c r="C23" s="28"/>
      <c r="D23" s="29">
        <f>('Información y programación'!F$23)-C23</f>
        <v>0</v>
      </c>
      <c r="E23" s="30"/>
      <c r="F23" s="20">
        <f>('Información y programación'!G$23)-E23</f>
        <v>0</v>
      </c>
      <c r="G23" s="28"/>
      <c r="H23" s="29">
        <f>('Información y programación'!F$23)-G23</f>
        <v>0</v>
      </c>
      <c r="I23" s="30"/>
      <c r="J23" s="20">
        <f>('Información y programación'!G$23)-I23</f>
        <v>0</v>
      </c>
      <c r="K23" s="28"/>
      <c r="L23" s="29">
        <f>('Información y programación'!F$23)-K23</f>
        <v>0</v>
      </c>
      <c r="M23" s="30"/>
      <c r="N23" s="20">
        <f>('Información y programación'!G$23)-M23</f>
        <v>0</v>
      </c>
      <c r="O23" s="28"/>
      <c r="P23" s="29">
        <f>('Información y programación'!F$23)-O23</f>
        <v>0</v>
      </c>
      <c r="Q23" s="30"/>
      <c r="R23" s="20">
        <f>('Información y programación'!G$23)-Q23</f>
        <v>0</v>
      </c>
      <c r="S23" s="28"/>
      <c r="T23" s="29">
        <f>('Información y programación'!F$23)-S23</f>
        <v>0</v>
      </c>
      <c r="U23" s="30"/>
      <c r="V23" s="20">
        <f>('Información y programación'!G$23)-U23</f>
        <v>0</v>
      </c>
      <c r="W23" s="28"/>
      <c r="X23" s="29">
        <f>('Información y programación'!F$23)-W23</f>
        <v>0</v>
      </c>
      <c r="Y23" s="30"/>
      <c r="Z23" s="20">
        <f>('Información y programación'!G$23)-Y23</f>
        <v>0</v>
      </c>
      <c r="AA23" s="39"/>
      <c r="AB23" s="39"/>
      <c r="AC23" s="39"/>
      <c r="AD23" s="2"/>
    </row>
    <row r="24" spans="2:30" x14ac:dyDescent="0.2">
      <c r="B24" s="25" t="str">
        <f>'Información y programación'!E$24</f>
        <v>Ejercicio 3</v>
      </c>
      <c r="C24" s="28"/>
      <c r="D24" s="29">
        <f>('Información y programación'!F$24)-C24</f>
        <v>0</v>
      </c>
      <c r="E24" s="30"/>
      <c r="F24" s="20">
        <f>('Información y programación'!G$24)-E24</f>
        <v>0</v>
      </c>
      <c r="G24" s="28"/>
      <c r="H24" s="29">
        <f>('Información y programación'!F$24)-G24</f>
        <v>0</v>
      </c>
      <c r="I24" s="30"/>
      <c r="J24" s="20">
        <f>('Información y programación'!G$24)-I24</f>
        <v>0</v>
      </c>
      <c r="K24" s="28"/>
      <c r="L24" s="29">
        <f>('Información y programación'!F$24)-K24</f>
        <v>0</v>
      </c>
      <c r="M24" s="30"/>
      <c r="N24" s="20">
        <f>('Información y programación'!G$24)-M24</f>
        <v>0</v>
      </c>
      <c r="O24" s="28"/>
      <c r="P24" s="29">
        <f>('Información y programación'!F$24)-O24</f>
        <v>0</v>
      </c>
      <c r="Q24" s="30"/>
      <c r="R24" s="20">
        <f>('Información y programación'!G$24)-Q24</f>
        <v>0</v>
      </c>
      <c r="S24" s="28"/>
      <c r="T24" s="29">
        <f>('Información y programación'!F$24)-S24</f>
        <v>0</v>
      </c>
      <c r="U24" s="30"/>
      <c r="V24" s="20">
        <f>('Información y programación'!G$24)-U24</f>
        <v>0</v>
      </c>
      <c r="W24" s="28"/>
      <c r="X24" s="29">
        <f>('Información y programación'!F$24)-W24</f>
        <v>0</v>
      </c>
      <c r="Y24" s="30"/>
      <c r="Z24" s="20">
        <f>('Información y programación'!G$24)-Y24</f>
        <v>0</v>
      </c>
      <c r="AA24" s="39"/>
      <c r="AB24" s="39"/>
      <c r="AC24" s="39"/>
      <c r="AD24" s="2"/>
    </row>
    <row r="25" spans="2:30" x14ac:dyDescent="0.2">
      <c r="B25" s="25" t="str">
        <f>'Información y programación'!E$25</f>
        <v>Ejercicio 4</v>
      </c>
      <c r="C25" s="28"/>
      <c r="D25" s="29">
        <f>('Información y programación'!F$25)-C25</f>
        <v>0</v>
      </c>
      <c r="E25" s="30"/>
      <c r="F25" s="20">
        <f>('Información y programación'!G$25)-E25</f>
        <v>0</v>
      </c>
      <c r="G25" s="28"/>
      <c r="H25" s="29">
        <f>('Información y programación'!F$25)-G25</f>
        <v>0</v>
      </c>
      <c r="I25" s="30"/>
      <c r="J25" s="20">
        <f>('Información y programación'!G$25)-I25</f>
        <v>0</v>
      </c>
      <c r="K25" s="28"/>
      <c r="L25" s="29">
        <f>('Información y programación'!F$25)-K25</f>
        <v>0</v>
      </c>
      <c r="M25" s="30"/>
      <c r="N25" s="20">
        <f>('Información y programación'!G$25)-M25</f>
        <v>0</v>
      </c>
      <c r="O25" s="28"/>
      <c r="P25" s="29">
        <f>('Información y programación'!F$25)-O25</f>
        <v>0</v>
      </c>
      <c r="Q25" s="30"/>
      <c r="R25" s="20">
        <f>('Información y programación'!G$25)-Q25</f>
        <v>0</v>
      </c>
      <c r="S25" s="28"/>
      <c r="T25" s="29">
        <f>('Información y programación'!F$25)-S25</f>
        <v>0</v>
      </c>
      <c r="U25" s="30"/>
      <c r="V25" s="20">
        <f>('Información y programación'!G$25)-U25</f>
        <v>0</v>
      </c>
      <c r="W25" s="28"/>
      <c r="X25" s="29">
        <f>('Información y programación'!F$25)-W25</f>
        <v>0</v>
      </c>
      <c r="Y25" s="30"/>
      <c r="Z25" s="20">
        <f>('Información y programación'!G$25)-Y25</f>
        <v>0</v>
      </c>
      <c r="AA25" s="39"/>
      <c r="AB25" s="39"/>
      <c r="AC25" s="39"/>
      <c r="AD25" s="2"/>
    </row>
    <row r="26" spans="2:30" x14ac:dyDescent="0.2">
      <c r="B26" s="3"/>
      <c r="C26" s="38"/>
      <c r="D26" s="38"/>
      <c r="E26" s="38"/>
      <c r="F26" s="38"/>
      <c r="G26" s="38"/>
      <c r="H26" s="38"/>
      <c r="I26" s="38"/>
      <c r="J26" s="38"/>
      <c r="K26" s="38"/>
      <c r="L26" s="38"/>
      <c r="M26" s="38"/>
      <c r="N26" s="38"/>
      <c r="O26" s="38"/>
      <c r="P26" s="38"/>
      <c r="Q26" s="38"/>
      <c r="R26" s="38"/>
      <c r="S26" s="38"/>
      <c r="T26" s="38"/>
      <c r="U26" s="38"/>
      <c r="V26" s="38"/>
      <c r="W26" s="38"/>
      <c r="X26" s="38"/>
      <c r="Y26" s="38"/>
      <c r="Z26" s="38"/>
      <c r="AA26" s="39"/>
      <c r="AB26" s="39"/>
      <c r="AC26" s="39"/>
      <c r="AD26" s="2"/>
    </row>
    <row r="27" spans="2:30" x14ac:dyDescent="0.2">
      <c r="B27" s="26" t="s">
        <v>25</v>
      </c>
      <c r="C27" s="27" t="s">
        <v>26</v>
      </c>
      <c r="D27" s="27" t="s">
        <v>42</v>
      </c>
      <c r="E27" s="27" t="s">
        <v>28</v>
      </c>
      <c r="F27" s="27" t="s">
        <v>44</v>
      </c>
      <c r="G27" s="32" t="s">
        <v>46</v>
      </c>
      <c r="H27" s="27" t="s">
        <v>47</v>
      </c>
      <c r="I27" s="32" t="s">
        <v>50</v>
      </c>
      <c r="J27" s="32" t="s">
        <v>52</v>
      </c>
      <c r="K27" s="32" t="s">
        <v>54</v>
      </c>
      <c r="L27" s="32" t="s">
        <v>55</v>
      </c>
      <c r="M27" s="32" t="s">
        <v>56</v>
      </c>
      <c r="N27" s="32" t="s">
        <v>57</v>
      </c>
      <c r="O27" s="32" t="s">
        <v>60</v>
      </c>
      <c r="P27" s="32" t="s">
        <v>62</v>
      </c>
      <c r="Q27" s="32" t="s">
        <v>64</v>
      </c>
      <c r="R27" s="32" t="s">
        <v>66</v>
      </c>
      <c r="S27" s="32" t="s">
        <v>69</v>
      </c>
      <c r="T27" s="32" t="s">
        <v>65</v>
      </c>
      <c r="U27" s="32" t="s">
        <v>48</v>
      </c>
      <c r="V27" s="32" t="s">
        <v>70</v>
      </c>
      <c r="W27" s="32" t="s">
        <v>59</v>
      </c>
      <c r="X27" s="32" t="s">
        <v>74</v>
      </c>
      <c r="Y27" s="32" t="s">
        <v>49</v>
      </c>
      <c r="Z27" s="32" t="s">
        <v>76</v>
      </c>
      <c r="AA27" s="39"/>
      <c r="AB27" s="39"/>
      <c r="AC27" s="39"/>
      <c r="AD27" s="2"/>
    </row>
    <row r="28" spans="2:30" x14ac:dyDescent="0.2">
      <c r="B28" s="25" t="str">
        <f>'Información y programación'!E$29</f>
        <v>Ejercicio 1</v>
      </c>
      <c r="C28" s="28"/>
      <c r="D28" s="29">
        <f>('Información y programación'!F$29)-C28</f>
        <v>0</v>
      </c>
      <c r="E28" s="30"/>
      <c r="F28" s="20">
        <f>('Información y programación'!G$29)-E28</f>
        <v>0</v>
      </c>
      <c r="G28" s="28"/>
      <c r="H28" s="29">
        <f>('Información y programación'!F$29)-G28</f>
        <v>0</v>
      </c>
      <c r="I28" s="30"/>
      <c r="J28" s="20">
        <f>('Información y programación'!G$29)-I28</f>
        <v>0</v>
      </c>
      <c r="K28" s="28"/>
      <c r="L28" s="29">
        <f>('Información y programación'!F$29)-K28</f>
        <v>0</v>
      </c>
      <c r="M28" s="30"/>
      <c r="N28" s="20">
        <f>('Información y programación'!G$29)-M28</f>
        <v>0</v>
      </c>
      <c r="O28" s="28"/>
      <c r="P28" s="29">
        <f>('Información y programación'!F$29)-O28</f>
        <v>0</v>
      </c>
      <c r="Q28" s="30"/>
      <c r="R28" s="20">
        <f>('Información y programación'!G$29)-Q28</f>
        <v>0</v>
      </c>
      <c r="S28" s="28"/>
      <c r="T28" s="29">
        <f>('Información y programación'!F$29)-S28</f>
        <v>0</v>
      </c>
      <c r="U28" s="30"/>
      <c r="V28" s="20">
        <f>('Información y programación'!G$29)-U28</f>
        <v>0</v>
      </c>
      <c r="W28" s="28"/>
      <c r="X28" s="29">
        <f>('Información y programación'!F$29)-W28</f>
        <v>0</v>
      </c>
      <c r="Y28" s="30"/>
      <c r="Z28" s="20">
        <f>('Información y programación'!G$29)-Y28</f>
        <v>0</v>
      </c>
      <c r="AA28" s="39"/>
      <c r="AB28" s="39"/>
      <c r="AC28" s="39"/>
      <c r="AD28" s="2"/>
    </row>
    <row r="29" spans="2:30" x14ac:dyDescent="0.2">
      <c r="B29" s="25" t="str">
        <f>'Información y programación'!E$30</f>
        <v>Ejercicio 2</v>
      </c>
      <c r="C29" s="28"/>
      <c r="D29" s="29">
        <f>('Información y programación'!F$30)-C29</f>
        <v>0</v>
      </c>
      <c r="E29" s="30"/>
      <c r="F29" s="20">
        <f>('Información y programación'!G$30)-E29</f>
        <v>0</v>
      </c>
      <c r="G29" s="28"/>
      <c r="H29" s="29">
        <f>('Información y programación'!F$30)-G29</f>
        <v>0</v>
      </c>
      <c r="I29" s="30"/>
      <c r="J29" s="20">
        <f>('Información y programación'!G$30)-I29</f>
        <v>0</v>
      </c>
      <c r="K29" s="28"/>
      <c r="L29" s="29">
        <f>('Información y programación'!F$30)-K29</f>
        <v>0</v>
      </c>
      <c r="M29" s="30"/>
      <c r="N29" s="20">
        <f>('Información y programación'!G$30)-M29</f>
        <v>0</v>
      </c>
      <c r="O29" s="28"/>
      <c r="P29" s="29">
        <f>('Información y programación'!F$30)-O29</f>
        <v>0</v>
      </c>
      <c r="Q29" s="30"/>
      <c r="R29" s="20">
        <f>('Información y programación'!G$30)-Q29</f>
        <v>0</v>
      </c>
      <c r="S29" s="28"/>
      <c r="T29" s="29">
        <f>('Información y programación'!F$30)-S29</f>
        <v>0</v>
      </c>
      <c r="U29" s="30"/>
      <c r="V29" s="20">
        <f>('Información y programación'!G$30)-U29</f>
        <v>0</v>
      </c>
      <c r="W29" s="28"/>
      <c r="X29" s="29">
        <f>('Información y programación'!F$30)-W29</f>
        <v>0</v>
      </c>
      <c r="Y29" s="30"/>
      <c r="Z29" s="20">
        <f>('Información y programación'!G$30)-Y29</f>
        <v>0</v>
      </c>
      <c r="AA29" s="39"/>
      <c r="AB29" s="39"/>
      <c r="AC29" s="39"/>
      <c r="AD29" s="2"/>
    </row>
    <row r="30" spans="2:30" x14ac:dyDescent="0.2">
      <c r="B30" s="25" t="str">
        <f>'Información y programación'!E$31</f>
        <v>Ejercicio 3</v>
      </c>
      <c r="C30" s="28"/>
      <c r="D30" s="29">
        <f>('Información y programación'!F$31)-C30</f>
        <v>0</v>
      </c>
      <c r="E30" s="30"/>
      <c r="F30" s="20">
        <f>('Información y programación'!G$31)-E30</f>
        <v>0</v>
      </c>
      <c r="G30" s="28"/>
      <c r="H30" s="29">
        <f>('Información y programación'!F$31)-G30</f>
        <v>0</v>
      </c>
      <c r="I30" s="30"/>
      <c r="J30" s="20">
        <f>('Información y programación'!G$31)-I30</f>
        <v>0</v>
      </c>
      <c r="K30" s="28"/>
      <c r="L30" s="29">
        <f>('Información y programación'!F$31)-K30</f>
        <v>0</v>
      </c>
      <c r="M30" s="30"/>
      <c r="N30" s="20">
        <f>('Información y programación'!G$31)-M30</f>
        <v>0</v>
      </c>
      <c r="O30" s="28"/>
      <c r="P30" s="29">
        <f>('Información y programación'!F$31)-O30</f>
        <v>0</v>
      </c>
      <c r="Q30" s="30"/>
      <c r="R30" s="20">
        <f>('Información y programación'!G$31)-Q30</f>
        <v>0</v>
      </c>
      <c r="S30" s="28"/>
      <c r="T30" s="29">
        <f>('Información y programación'!F$31)-S30</f>
        <v>0</v>
      </c>
      <c r="U30" s="30"/>
      <c r="V30" s="20">
        <f>('Información y programación'!G$31)-U30</f>
        <v>0</v>
      </c>
      <c r="W30" s="28"/>
      <c r="X30" s="29">
        <f>('Información y programación'!F$31)-W30</f>
        <v>0</v>
      </c>
      <c r="Y30" s="30"/>
      <c r="Z30" s="20">
        <f>('Información y programación'!G$31)-Y30</f>
        <v>0</v>
      </c>
    </row>
    <row r="31" spans="2:30" ht="14.25" customHeight="1" x14ac:dyDescent="0.2">
      <c r="B31" s="25" t="str">
        <f>'Información y programación'!E$32</f>
        <v>Ejercicio 4</v>
      </c>
      <c r="C31" s="28"/>
      <c r="D31" s="29">
        <f>('Información y programación'!F$32)-C31</f>
        <v>0</v>
      </c>
      <c r="E31" s="31"/>
      <c r="F31" s="20">
        <f>('Información y programación'!G$32)-E31</f>
        <v>0</v>
      </c>
      <c r="G31" s="28"/>
      <c r="H31" s="29">
        <f>('Información y programación'!F$32)-G31</f>
        <v>0</v>
      </c>
      <c r="I31" s="30"/>
      <c r="J31" s="20">
        <f>('Información y programación'!G$32)-I31</f>
        <v>0</v>
      </c>
      <c r="K31" s="28"/>
      <c r="L31" s="29">
        <f>('Información y programación'!F$32)-K31</f>
        <v>0</v>
      </c>
      <c r="M31" s="30"/>
      <c r="N31" s="20">
        <f>('Información y programación'!G$32)-M31</f>
        <v>0</v>
      </c>
      <c r="O31" s="28"/>
      <c r="P31" s="29">
        <f>('Información y programación'!F$32)-O31</f>
        <v>0</v>
      </c>
      <c r="Q31" s="30"/>
      <c r="R31" s="20">
        <f>('Información y programación'!G$32)-Q31</f>
        <v>0</v>
      </c>
      <c r="S31" s="28"/>
      <c r="T31" s="29">
        <f>('Información y programación'!F$32)-S31</f>
        <v>0</v>
      </c>
      <c r="U31" s="30"/>
      <c r="V31" s="20">
        <f>('Información y programación'!G$32)-U31</f>
        <v>0</v>
      </c>
      <c r="W31" s="28"/>
      <c r="X31" s="29">
        <f>('Información y programación'!F$32)-W31</f>
        <v>0</v>
      </c>
      <c r="Y31" s="30"/>
      <c r="Z31" s="20">
        <f>('Información y programación'!G$32)-Y31</f>
        <v>0</v>
      </c>
    </row>
    <row r="32" spans="2:30" x14ac:dyDescent="0.2">
      <c r="B32" s="54" t="s">
        <v>37</v>
      </c>
      <c r="C32" s="54"/>
      <c r="D32" s="54"/>
      <c r="E32" s="54"/>
      <c r="F32" s="54"/>
      <c r="G32" s="54"/>
      <c r="H32" s="54"/>
      <c r="I32" s="54"/>
      <c r="J32" s="54"/>
      <c r="K32" s="54"/>
      <c r="L32" s="54"/>
      <c r="M32" s="54"/>
      <c r="N32" s="54"/>
      <c r="O32" s="54"/>
      <c r="P32" s="54"/>
      <c r="Q32" s="54"/>
      <c r="R32" s="54"/>
      <c r="S32" s="54"/>
      <c r="T32" s="54"/>
      <c r="U32" s="54"/>
      <c r="V32" s="54"/>
      <c r="W32" s="54"/>
      <c r="X32" s="54"/>
      <c r="Y32" s="54"/>
      <c r="Z32" s="54"/>
    </row>
    <row r="33" spans="2:26" x14ac:dyDescent="0.2">
      <c r="B33" s="12"/>
      <c r="C33" s="12"/>
      <c r="D33" s="12"/>
      <c r="E33" s="12"/>
      <c r="F33" s="12"/>
      <c r="G33" s="12"/>
      <c r="H33" s="12"/>
      <c r="I33" s="12"/>
      <c r="J33" s="12"/>
      <c r="K33" s="12"/>
      <c r="L33" s="12"/>
      <c r="M33" s="12"/>
      <c r="N33" s="12"/>
      <c r="O33" s="12"/>
      <c r="P33" s="12"/>
      <c r="Q33" s="12"/>
      <c r="R33" s="12"/>
      <c r="S33" s="12"/>
      <c r="T33" s="12"/>
      <c r="U33" s="12"/>
      <c r="V33" s="12"/>
      <c r="W33" s="12"/>
      <c r="X33" s="12"/>
      <c r="Y33" s="12"/>
      <c r="Z33" s="12"/>
    </row>
    <row r="34" spans="2:26" x14ac:dyDescent="0.2">
      <c r="C34"/>
      <c r="D34"/>
    </row>
    <row r="35" spans="2:26" x14ac:dyDescent="0.2">
      <c r="C35"/>
      <c r="D35"/>
    </row>
    <row r="36" spans="2:26" x14ac:dyDescent="0.2">
      <c r="C36"/>
      <c r="D36"/>
    </row>
    <row r="37" spans="2:26" x14ac:dyDescent="0.2">
      <c r="C37"/>
      <c r="D37"/>
    </row>
    <row r="38" spans="2:26" x14ac:dyDescent="0.2">
      <c r="C38"/>
      <c r="D38"/>
    </row>
    <row r="39" spans="2:26" x14ac:dyDescent="0.2">
      <c r="C39"/>
      <c r="D39"/>
    </row>
    <row r="40" spans="2:26" x14ac:dyDescent="0.2">
      <c r="C40"/>
      <c r="D40"/>
    </row>
    <row r="41" spans="2:26" x14ac:dyDescent="0.2">
      <c r="C41"/>
      <c r="D41"/>
    </row>
    <row r="42" spans="2:26" x14ac:dyDescent="0.2">
      <c r="C42"/>
      <c r="D42"/>
    </row>
    <row r="43" spans="2:26" x14ac:dyDescent="0.2">
      <c r="C43"/>
      <c r="D43"/>
    </row>
  </sheetData>
  <dataConsolidate/>
  <mergeCells count="22">
    <mergeCell ref="B32:Z32"/>
    <mergeCell ref="S6:V6"/>
    <mergeCell ref="B1:Z1"/>
    <mergeCell ref="C3:Z3"/>
    <mergeCell ref="C2:D2"/>
    <mergeCell ref="F2:G2"/>
    <mergeCell ref="B2:B4"/>
    <mergeCell ref="C5:Z5"/>
    <mergeCell ref="D4:H4"/>
    <mergeCell ref="J4:N4"/>
    <mergeCell ref="P4:Z4"/>
    <mergeCell ref="W6:Z6"/>
    <mergeCell ref="C7:F7"/>
    <mergeCell ref="G7:J7"/>
    <mergeCell ref="K7:N7"/>
    <mergeCell ref="O7:R7"/>
    <mergeCell ref="S7:V7"/>
    <mergeCell ref="W7:Z7"/>
    <mergeCell ref="C6:F6"/>
    <mergeCell ref="G6:J6"/>
    <mergeCell ref="K6:N6"/>
    <mergeCell ref="O6:R6"/>
  </mergeCells>
  <dataValidations count="29">
    <dataValidation allowBlank="1" showInputMessage="1" showErrorMessage="1" prompt="Realice un seguimiento el plan de ejercicios en esta hoja de cálculo. Escriba la información en las tablas Calentamiento, Fuerza, Cardio y Estiramientos. Las leyendas se encuentran en las celdas de C4 a P4 y las sugerencias en las celdas C5 y B32." sqref="A1" xr:uid="{00000000-0002-0000-0100-000000000000}"/>
    <dataValidation allowBlank="1" showInputMessage="1" showErrorMessage="1" prompt="El título de esta hoja de cálculo se encuentra en esta celda. La etiqueta Semana 1 se encuentra en la celda siguiente. El período de la semana 1 se actualiza de forma automática en las celdas C2 y F2, y las fechas en las celdas de C7 a W7." sqref="B1:Z1" xr:uid="{00000000-0002-0000-0100-000001000000}"/>
    <dataValidation allowBlank="1" showInputMessage="1" showErrorMessage="1" prompt="La fecha de inicio de la semana 1 se actualiza automáticamente en esta celda." sqref="C2:D2" xr:uid="{00000000-0002-0000-0100-000002000000}"/>
    <dataValidation allowBlank="1" showInputMessage="1" showErrorMessage="1" prompt="La fecha de finalización de la semana 1 se actualiza automáticamente en esta celda. La etiqueta Leyendas se encuentra en la celda siguiente." sqref="F2:G2" xr:uid="{00000000-0002-0000-0100-000003000000}"/>
    <dataValidation allowBlank="1" showInputMessage="1" showErrorMessage="1" prompt="Las leyendas se encuentran en las celdas siguientes, la sugerencia está en la celda C5 y los días en las celdas de C6 a W6." sqref="C3:Z3" xr:uid="{00000000-0002-0000-0100-000004000000}"/>
    <dataValidation allowBlank="1" showInputMessage="1" showErrorMessage="1" prompt="Los días se encuentran en esta fila, en las celdas de C6 a W6." sqref="B6" xr:uid="{00000000-0002-0000-0100-000005000000}"/>
    <dataValidation allowBlank="1" showInputMessage="1" showErrorMessage="1" prompt="Las fechas se actualizan automáticamente en esta fila, en las celdas de C7 a W7." sqref="B7" xr:uid="{00000000-0002-0000-0100-000006000000}"/>
    <dataValidation allowBlank="1" showInputMessage="1" showErrorMessage="1" prompt="Las tablas de seguimiento de los ejercicios de calentamiento, en la celda B9; de los ejercicios de fuerza, en la celda B15; de los ejercicios de cardio, en la celda B21; y de los ejercicios de estiramiento, en la celda B27, se actualizan automáticamente." sqref="W7:Z7" xr:uid="{00000000-0002-0000-0100-000007000000}"/>
    <dataValidation allowBlank="1" showInputMessage="1" showErrorMessage="1" prompt="Escriba la información en la tabla Seguimiento del calentamiento que se encuentra a continuación." sqref="B8" xr:uid="{00000000-0002-0000-0100-000008000000}"/>
    <dataValidation allowBlank="1" showInputMessage="1" showErrorMessage="1" prompt="El número de ejercicios de calentamiento se actualiza automáticamente en la columna con este encabezado." sqref="B9" xr:uid="{00000000-0002-0000-0100-000009000000}"/>
    <dataValidation allowBlank="1" showInputMessage="1" showErrorMessage="1" prompt="Escriba el número de repeticiones del día 1 en la columna con este encabezado." sqref="C9 C15 C21 C27" xr:uid="{00000000-0002-0000-0100-00000A000000}"/>
    <dataValidation allowBlank="1" showInputMessage="1" showErrorMessage="1" prompt="La diferencia se calcula automáticamente en la columna con este encabezado." sqref="D9 D15 D21 D27 F9 F15 F21 F27 H9 H15 H21 H27 J9 J15 J21 J27 L9 L15 L21 L27 N9 N15 N21 N27 P9 P15 P21 P27 R9 R15 R21 R27 T9 T15 T21 T27 V9 V15 V21 V27 X9 X15 X21 X27 Z9 Z15 Z21 Z27" xr:uid="{00000000-0002-0000-0100-00000B000000}"/>
    <dataValidation allowBlank="1" showInputMessage="1" showErrorMessage="1" prompt="Escriba los pesos del día 1 en la columna con este encabezado." sqref="E9 E15 E21 E27" xr:uid="{00000000-0002-0000-0100-00000C000000}"/>
    <dataValidation allowBlank="1" showInputMessage="1" showErrorMessage="1" prompt="Escriba el número de repeticiones del día 2 en la columna con este encabezado." sqref="G9 G15 G21 G27" xr:uid="{00000000-0002-0000-0100-00000D000000}"/>
    <dataValidation allowBlank="1" showInputMessage="1" showErrorMessage="1" prompt="Escriba los pesos del día 2 en la columna con este encabezado." sqref="I9 I15 I21 I27" xr:uid="{00000000-0002-0000-0100-00000E000000}"/>
    <dataValidation allowBlank="1" showInputMessage="1" showErrorMessage="1" prompt="Escriba el número de repeticiones del día 3 en la columna con este encabezado." sqref="K9 K15 K21 K27" xr:uid="{00000000-0002-0000-0100-00000F000000}"/>
    <dataValidation allowBlank="1" showInputMessage="1" showErrorMessage="1" prompt="Escriba los pesos del día 3 en la columna con este encabezado." sqref="M9 M15 M21 M27" xr:uid="{00000000-0002-0000-0100-000010000000}"/>
    <dataValidation allowBlank="1" showInputMessage="1" showErrorMessage="1" prompt="Escriba el número de repeticiones del día 4 en la columna con este encabezado." sqref="O9 O15 O21 O27" xr:uid="{00000000-0002-0000-0100-000011000000}"/>
    <dataValidation allowBlank="1" showInputMessage="1" showErrorMessage="1" prompt="Escriba los pesos del día 4 en la columna con este encabezado." sqref="Q9 Q15 Q21 Q27" xr:uid="{00000000-0002-0000-0100-000012000000}"/>
    <dataValidation allowBlank="1" showInputMessage="1" showErrorMessage="1" prompt="Escriba el número de repeticiones del día 5 en la columna con este encabezado." sqref="S9 S15 S21 S27" xr:uid="{00000000-0002-0000-0100-000013000000}"/>
    <dataValidation allowBlank="1" showInputMessage="1" showErrorMessage="1" prompt="Escriba los pesos del día 5 en la columna con este encabezado." sqref="U9 U15 U21 U27" xr:uid="{00000000-0002-0000-0100-000014000000}"/>
    <dataValidation allowBlank="1" showInputMessage="1" showErrorMessage="1" prompt="Escriba el número de repeticiones del día 6 en la columna con este encabezado." sqref="W9 W15 W21 W27" xr:uid="{00000000-0002-0000-0100-000015000000}"/>
    <dataValidation allowBlank="1" showInputMessage="1" showErrorMessage="1" prompt="Escriba los pesos del día 6 en la columna con este encabezado." sqref="Y9 Y15 Y21 Y27" xr:uid="{00000000-0002-0000-0100-000016000000}"/>
    <dataValidation allowBlank="1" showInputMessage="1" showErrorMessage="1" prompt="Escriba la información en la tabla Seguimiento de los ejercicios de fuerza que se encuentra a continuación." sqref="B14" xr:uid="{00000000-0002-0000-0100-000017000000}"/>
    <dataValidation allowBlank="1" showInputMessage="1" showErrorMessage="1" prompt="El número de ejercicios de fuerza se actualiza automáticamente en la columna con este encabezado." sqref="B15" xr:uid="{00000000-0002-0000-0100-000018000000}"/>
    <dataValidation allowBlank="1" showInputMessage="1" showErrorMessage="1" prompt="Escriba la información en la tabla Seguimiento de los ejercicios de cardio que se encuentra a continuación." sqref="B20" xr:uid="{00000000-0002-0000-0100-000019000000}"/>
    <dataValidation allowBlank="1" showInputMessage="1" showErrorMessage="1" prompt="El número de ejercicios de cardio se actualiza automáticamente en la columna con este encabezado." sqref="B21" xr:uid="{00000000-0002-0000-0100-00001A000000}"/>
    <dataValidation allowBlank="1" showInputMessage="1" showErrorMessage="1" prompt="Escriba la información en la tabla Seguimiento de los estiramientos que se encuentra a continuación." sqref="B26" xr:uid="{00000000-0002-0000-0100-00001B000000}"/>
    <dataValidation allowBlank="1" showInputMessage="1" showErrorMessage="1" prompt="El número de ejercicios de estiramiento se actualiza automáticamente en la columna con este encabezado." sqref="B27" xr:uid="{00000000-0002-0000-0100-00001C000000}"/>
  </dataValidations>
  <pageMargins left="0.7" right="0.7" top="0.75" bottom="0.75" header="0.3" footer="0.3"/>
  <pageSetup paperSize="9" scale="97" orientation="landscape" horizontalDpi="1200" verticalDpi="1200" r:id="rId1"/>
  <tableParts count="4">
    <tablePart r:id="rId2"/>
    <tablePart r:id="rId3"/>
    <tablePart r:id="rId4"/>
    <tablePart r:id="rId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Información y programación</vt:lpstr>
      <vt:lpstr>Seguimiento del programa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2018-12-13T12:58:47Z</dcterms:created>
  <dcterms:modified xsi:type="dcterms:W3CDTF">2020-03-05T17:22:51Z</dcterms:modified>
</cp:coreProperties>
</file>