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xr:revisionPtr revIDLastSave="0" documentId="10_ncr:100000_{AECACBB8-3581-409A-9564-D4179BFBBFDD}" xr6:coauthVersionLast="31" xr6:coauthVersionMax="40" xr10:uidLastSave="{00000000-0000-0000-0000-000000000000}"/>
  <bookViews>
    <workbookView xWindow="930" yWindow="0" windowWidth="28800" windowHeight="12825" xr2:uid="{00000000-000D-0000-FFFF-FFFF00000000}"/>
  </bookViews>
  <sheets>
    <sheet name="Peļņas vai zaudējumu aprēķins" sheetId="2" r:id="rId1"/>
    <sheet name="Mainīgie" sheetId="3" state="hidden" r:id="rId2"/>
  </sheets>
  <definedNames>
    <definedName name="_Ēnojums" hidden="1">Mainīgie!$B$2</definedName>
    <definedName name="_Pasūtījums1" hidden="1">0</definedName>
    <definedName name="_Piemērs" hidden="1">Mainīgie!$B$1</definedName>
    <definedName name="_Sērija" hidden="1">Mainīgie!$B$3</definedName>
    <definedName name="_Skatiet" hidden="1">Mainīgie!$B$4</definedName>
    <definedName name="Citi_ienākumi">'Peļņas vai zaudējumu aprēķins'!$E$56</definedName>
    <definedName name="DATI_01" hidden="1">'Peļņas vai zaudējumu aprēķins'!$B$2:$B$3</definedName>
    <definedName name="DATI_02" hidden="1">'Peļņas vai zaudējumu aprēķins'!$D$6:$D$7</definedName>
    <definedName name="DATI_03" hidden="1">'Peļņas vai zaudējumu aprēķins'!#REF!</definedName>
    <definedName name="DATI_04" hidden="1">'Peļņas vai zaudējumu aprēķins'!$D$11:$D$16</definedName>
    <definedName name="DATI_05" hidden="1">'Peļņas vai zaudējumu aprēķins'!$B$16</definedName>
    <definedName name="DATI_06" hidden="1">'Peļņas vai zaudējumu aprēķins'!$D$23:$D$48</definedName>
    <definedName name="DATI_07" hidden="1">'Peļņas vai zaudējumu aprēķins'!#REF!</definedName>
    <definedName name="DATI_08" hidden="1">'Peļņas vai zaudējumu aprēķins'!$E$53</definedName>
    <definedName name="IevadaDrukasApgabals" hidden="1">#REF!</definedName>
    <definedName name="Izmaksas_kopā">'Peļņas vai zaudējumu aprēķins'!$E$49</definedName>
    <definedName name="Neto_ienākumi">'Peļņas vai zaudējumu aprēķins'!$E$58</definedName>
    <definedName name="Pārdošana_neto">'Peļņas vai zaudējumu aprēķins'!$E$8</definedName>
    <definedName name="Peļņa_bruto">'Peļņas vai zaudējumu aprēķins'!$E$20</definedName>
    <definedName name="Pieejamie_krājumi">'Peļņas vai zaudējumu aprēķins'!$D$16</definedName>
    <definedName name="PPPI">'Peļņas vai zaudējumu aprēķins'!$E$18</definedName>
    <definedName name="_xlnm.Print_Area" localSheetId="0">'Peļņas vai zaudējumu aprēķins'!$B$1:$E$58</definedName>
    <definedName name="Raž_ienākumi">'Peļņas vai zaudējumu aprēķins'!$E$51</definedName>
    <definedName name="Ražošanas_ienākumi">'Peļņas vai zaudējumu aprēķins'!$E$51</definedName>
    <definedName name="VeidnesDrukasApgabals">'Peļņas vai zaudējumu aprēķins'!$B$1:$E$54</definedName>
  </definedNames>
  <calcPr calcId="181029"/>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<sst xmlns="http://schemas.openxmlformats.org/spreadsheetml/2006/main" count="57" uniqueCount="57">
  <si>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Peļņas vai zaudējumu aprēķins</t>
  </si>
  <si>
    <t>Vārds</t>
  </si>
  <si>
    <t>Laika periods</t>
  </si>
  <si>
    <t>Finanšu pārskati ASV Dolāri</t>
  </si>
  <si>
    <t>Ieņēmumi</t>
  </si>
  <si>
    <t>Bruto ieņēmumi</t>
  </si>
  <si>
    <t>Mazāk: Atgrieztās preces un neapliekamie minimumi</t>
  </si>
  <si>
    <t xml:space="preserve">    Neto apgrozījums</t>
  </si>
  <si>
    <t>Pārdoto preču izmaksas</t>
  </si>
  <si>
    <t>Sākotnējie krājumi</t>
  </si>
  <si>
    <t>Pievienot:                 Pirkumi</t>
  </si>
  <si>
    <t>Ienākošās kravas</t>
  </si>
  <si>
    <t>Tiešais darbs</t>
  </si>
  <si>
    <t>Netiešie izdevumi</t>
  </si>
  <si>
    <t>Pieejamie krājumi</t>
  </si>
  <si>
    <t>Mazāk: Krājumi beigās</t>
  </si>
  <si>
    <t xml:space="preserve">    Pārdoto preču izmaksas</t>
  </si>
  <si>
    <t xml:space="preserve">    Bruto peļņa (zaudējumi)</t>
  </si>
  <si>
    <t>Izdevumi</t>
  </si>
  <si>
    <t>Reklamēšana</t>
  </si>
  <si>
    <t>Aizdevuma_dzēšana</t>
  </si>
  <si>
    <t>Bezcerīgie parādi</t>
  </si>
  <si>
    <t>Maksājumi par banku pakalpojumiem</t>
  </si>
  <si>
    <t>Ziedojumi labdarībai</t>
  </si>
  <si>
    <t>Komisijas</t>
  </si>
  <si>
    <t>Līgumdarbs</t>
  </si>
  <si>
    <t>Nolietojums</t>
  </si>
  <si>
    <t>Veicamie maksājumi un abonementi</t>
  </si>
  <si>
    <t>Darbinieku priekšrocību programmas</t>
  </si>
  <si>
    <t xml:space="preserve">Apdrošināšana </t>
  </si>
  <si>
    <t>Procenti</t>
  </si>
  <si>
    <t>Juridiskās un profesionālās izmaksas</t>
  </si>
  <si>
    <t>Licences un izmaksas</t>
  </si>
  <si>
    <t>Dažādi</t>
  </si>
  <si>
    <t>Biroja izdevumi</t>
  </si>
  <si>
    <t>Algas nodokļi</t>
  </si>
  <si>
    <t>Pasta izdevumi</t>
  </si>
  <si>
    <t>Īres maksa</t>
  </si>
  <si>
    <t>Remonts un uzturēšana</t>
  </si>
  <si>
    <t>Materiāli</t>
  </si>
  <si>
    <t>Tālrunis</t>
  </si>
  <si>
    <t>Ceļojums</t>
  </si>
  <si>
    <t>Komunālie pakalpojumi</t>
  </si>
  <si>
    <t>Transportlīdzekļa izdevumi</t>
  </si>
  <si>
    <t>Alga</t>
  </si>
  <si>
    <t xml:space="preserve">    Kopējie izdevumi</t>
  </si>
  <si>
    <t xml:space="preserve">    Ražošanas ienākumi neto</t>
  </si>
  <si>
    <t>Citi ienākumi</t>
  </si>
  <si>
    <t>Aktīvu pārdošanas ienākumi (zaudējumi)</t>
  </si>
  <si>
    <t>Procentu ienākumi</t>
  </si>
  <si>
    <t xml:space="preserve">    Citi ienākumi kopā</t>
  </si>
  <si>
    <t xml:space="preserve">    Neto ienākumi (zaudējumi)</t>
  </si>
  <si>
    <t>_Piemērs</t>
  </si>
  <si>
    <t>_Ēnojums</t>
  </si>
  <si>
    <t>_Sērija</t>
  </si>
  <si>
    <t>_Skatiet</t>
  </si>
  <si>
    <t>OfficeReady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</si>
</sst>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mm/dd/yy"/>
    <numFmt numFmtId="167" formatCode="0_);[Red]\(0\)"/>
    <numFmt numFmtId="168" formatCode="0_ ;\-0\ "/>
  </numFmts>
  <fonts count="26" x14ac:knownFonts="1">
    <font>
      <sz val="10"/>
      <name val="Arial"/>
      <family val="2"/>
    </font>
    <font>
      <sz val="11"/>
      <color theme="1"/>
      <name val="Arial"/>
      <family val="2"/>
      <scheme val="minor"/>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38" fontId="0" fillId="0" borderId="0" applyFont="0" applyBorder="0" applyProtection="0">
      <alignment wrapText="1"/>
    </xf>
    <xf numFmtId="166" fontId="2" fillId="0" borderId="0" applyFont="0" applyFill="0" applyBorder="0" applyAlignment="0" applyProtection="0"/>
    <xf numFmtId="167" fontId="2" fillId="0" borderId="0" applyFont="0" applyFill="0" applyBorder="0" applyAlignment="0" applyProtection="0"/>
    <xf numFmtId="4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 fillId="10"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38" fontId="0" fillId="0" borderId="0" xfId="0">
      <alignment wrapText="1"/>
    </xf>
    <xf numFmtId="0" fontId="3" fillId="0" borderId="0" xfId="0" applyNumberFormat="1" applyFont="1" applyProtection="1">
      <alignment wrapText="1"/>
      <protection locked="0"/>
    </xf>
    <xf numFmtId="0" fontId="3" fillId="0" borderId="0" xfId="0" applyNumberFormat="1" applyFont="1">
      <alignment wrapText="1"/>
    </xf>
    <xf numFmtId="0" fontId="9" fillId="0" borderId="0" xfId="0" applyNumberFormat="1" applyFont="1" applyAlignment="1" applyProtection="1">
      <alignment horizontal="left"/>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0" xfId="0" applyNumberFormat="1" applyFont="1" applyAlignment="1" applyProtection="1">
      <alignment horizontal="left"/>
      <protection locked="0"/>
    </xf>
    <xf numFmtId="0" fontId="8" fillId="2" borderId="0" xfId="0" applyNumberFormat="1" applyFont="1" applyFill="1" applyAlignment="1" applyProtection="1">
      <protection locked="0"/>
    </xf>
    <xf numFmtId="0" fontId="5" fillId="0" borderId="0" xfId="0" applyNumberFormat="1" applyFont="1">
      <alignment wrapText="1"/>
    </xf>
    <xf numFmtId="0" fontId="3" fillId="0" borderId="0" xfId="0" applyNumberFormat="1" applyFont="1" applyAlignment="1" applyProtection="1">
      <alignment horizontal="left" indent="2"/>
      <protection locked="0"/>
    </xf>
    <xf numFmtId="0" fontId="6" fillId="0" borderId="0" xfId="0" applyNumberFormat="1" applyFont="1" applyAlignment="1" applyProtection="1">
      <alignment horizontal="left" indent="2"/>
      <protection locked="0"/>
    </xf>
    <xf numFmtId="0" fontId="3" fillId="0" borderId="0" xfId="0" applyNumberFormat="1" applyFont="1" applyAlignment="1" applyProtection="1">
      <alignment horizontal="left" indent="10"/>
      <protection locked="0"/>
    </xf>
    <xf numFmtId="0" fontId="8" fillId="2" borderId="0" xfId="0" applyNumberFormat="1" applyFont="1" applyFill="1" applyAlignment="1" applyProtection="1">
      <alignment horizontal="left"/>
      <protection locked="0"/>
    </xf>
    <xf numFmtId="0" fontId="3" fillId="0" borderId="0" xfId="0" applyNumberFormat="1" applyFont="1" applyAlignment="1">
      <alignment horizontal="left" indent="2"/>
    </xf>
    <xf numFmtId="168" fontId="3" fillId="0" borderId="1" xfId="0" applyNumberFormat="1" applyFont="1" applyBorder="1" applyProtection="1">
      <alignment wrapText="1"/>
      <protection locked="0"/>
    </xf>
    <xf numFmtId="168" fontId="3" fillId="3" borderId="2" xfId="0" applyNumberFormat="1" applyFont="1" applyFill="1" applyBorder="1">
      <alignment wrapText="1"/>
    </xf>
    <xf numFmtId="168" fontId="3" fillId="0" borderId="3" xfId="0" applyNumberFormat="1" applyFont="1" applyBorder="1" applyProtection="1">
      <alignment wrapText="1"/>
      <protection locked="0"/>
    </xf>
    <xf numFmtId="168" fontId="3" fillId="3" borderId="4" xfId="0" applyNumberFormat="1" applyFont="1" applyFill="1" applyBorder="1">
      <alignment wrapText="1"/>
    </xf>
    <xf numFmtId="0" fontId="7" fillId="0" borderId="0" xfId="0" applyNumberFormat="1" applyFont="1" applyAlignment="1" applyProtection="1">
      <alignment horizontal="center"/>
      <protection locked="0"/>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5" builtinId="6" customBuiltin="1"/>
    <cellStyle name="Currency" xfId="6" builtinId="4" customBuiltin="1"/>
    <cellStyle name="Currency [0]" xfId="7" builtinId="7" customBuiltin="1"/>
    <cellStyle name="Datums" xfId="1" xr:uid="{00000000-0005-0000-0000-000000000000}"/>
    <cellStyle name="Explanatory Text" xfId="24" builtinId="53" customBuiltin="1"/>
    <cellStyle name="Fiksēts" xfId="2" xr:uid="{00000000-0005-0000-0000-000001000000}"/>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8" builtinId="5" customBuiltin="1"/>
    <cellStyle name="Teksts" xfId="3" xr:uid="{00000000-0005-0000-0000-000003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60"/>
  <sheetViews>
    <sheetView showGridLines="0" tabSelected="1" zoomScaleNormal="100" workbookViewId="0"/>
  </sheetViews>
  <sheetFormatPr defaultColWidth="9.140625" defaultRowHeight="12.75" x14ac:dyDescent="0.2"/>
  <cols>
    <col min="1" max="1" width="2.7109375" style="2" customWidth="1"/>
    <col min="2" max="2" width="35.7109375" style="2" bestFit="1" customWidth="1"/>
    <col min="3" max="3" width="31.7109375" style="2" customWidth="1"/>
    <col min="4" max="5" width="15.5703125" style="2" customWidth="1"/>
    <col min="6" max="6" width="2.7109375" style="2" customWidth="1"/>
    <col min="7" max="16384" width="9.140625" style="2"/>
  </cols>
  <sheetData>
    <row r="1" spans="2:5" s="1" customFormat="1" ht="23.25" x14ac:dyDescent="0.35">
      <c r="B1" s="18" t="s">
        <v>0</v>
      </c>
      <c r="C1" s="18"/>
      <c r="D1" s="18"/>
      <c r="E1" s="18"/>
    </row>
    <row r="2" spans="2:5" ht="15.75" customHeight="1" x14ac:dyDescent="0.25">
      <c r="B2" s="3" t="s">
        <v>1</v>
      </c>
      <c r="C2" s="4"/>
      <c r="D2" s="4"/>
      <c r="E2" s="4"/>
    </row>
    <row r="3" spans="2:5" ht="15.75" customHeight="1" x14ac:dyDescent="0.25">
      <c r="B3" s="3" t="s">
        <v>2</v>
      </c>
      <c r="C3" s="5"/>
      <c r="D3" s="5"/>
      <c r="E3" s="5"/>
    </row>
    <row r="4" spans="2:5" ht="24" customHeight="1" x14ac:dyDescent="0.2">
      <c r="B4" s="6" t="s">
        <v>3</v>
      </c>
    </row>
    <row r="5" spans="2:5" ht="15.75" customHeight="1" x14ac:dyDescent="0.25">
      <c r="B5" s="7" t="s">
        <v>4</v>
      </c>
      <c r="C5" s="8"/>
    </row>
    <row r="6" spans="2:5" x14ac:dyDescent="0.2">
      <c r="B6" s="9" t="s">
        <v>5</v>
      </c>
      <c r="D6" s="14"/>
    </row>
    <row r="7" spans="2:5" x14ac:dyDescent="0.2">
      <c r="B7" s="9" t="s">
        <v>6</v>
      </c>
      <c r="D7" s="14"/>
    </row>
    <row r="8" spans="2:5" ht="13.5" thickBot="1" x14ac:dyDescent="0.25">
      <c r="B8" s="10" t="s">
        <v>7</v>
      </c>
      <c r="E8" s="15">
        <f>IF(OR(D6&lt;&gt;0,D7&lt;&gt;0),SUM(D6-D7),0)</f>
        <v>0</v>
      </c>
    </row>
    <row r="9" spans="2:5" x14ac:dyDescent="0.2">
      <c r="B9" s="9"/>
    </row>
    <row r="10" spans="2:5" ht="15.75" x14ac:dyDescent="0.25">
      <c r="B10" s="7" t="s">
        <v>8</v>
      </c>
      <c r="C10" s="8"/>
    </row>
    <row r="11" spans="2:5" x14ac:dyDescent="0.2">
      <c r="B11" s="9" t="s">
        <v>9</v>
      </c>
      <c r="D11" s="14"/>
    </row>
    <row r="12" spans="2:5" x14ac:dyDescent="0.2">
      <c r="B12" s="9" t="s">
        <v>10</v>
      </c>
      <c r="D12" s="14"/>
    </row>
    <row r="13" spans="2:5" x14ac:dyDescent="0.2">
      <c r="B13" s="11" t="s">
        <v>11</v>
      </c>
      <c r="D13" s="14"/>
    </row>
    <row r="14" spans="2:5" x14ac:dyDescent="0.2">
      <c r="B14" s="11" t="s">
        <v>12</v>
      </c>
      <c r="D14" s="14"/>
    </row>
    <row r="15" spans="2:5" x14ac:dyDescent="0.2">
      <c r="B15" s="11" t="s">
        <v>13</v>
      </c>
      <c r="D15" s="14"/>
    </row>
    <row r="16" spans="2:5" ht="13.5" thickBot="1" x14ac:dyDescent="0.25">
      <c r="B16" s="9" t="s">
        <v>14</v>
      </c>
      <c r="D16" s="15">
        <f>IF(SUM(D11:D15),SUM(D11:D15),0)</f>
        <v>0</v>
      </c>
    </row>
    <row r="17" spans="2:5" x14ac:dyDescent="0.2">
      <c r="B17" s="9" t="s">
        <v>15</v>
      </c>
      <c r="D17" s="16"/>
    </row>
    <row r="18" spans="2:5" ht="13.5" thickBot="1" x14ac:dyDescent="0.25">
      <c r="B18" s="10" t="s">
        <v>16</v>
      </c>
      <c r="E18" s="15">
        <f>IF(OR(Pieejamie_krājumi,D17),Pieejamie_krājumi-D17,0)</f>
        <v>0</v>
      </c>
    </row>
    <row r="19" spans="2:5" x14ac:dyDescent="0.2">
      <c r="B19" s="9"/>
    </row>
    <row r="20" spans="2:5" ht="13.5" thickBot="1" x14ac:dyDescent="0.25">
      <c r="B20" s="10" t="s">
        <v>17</v>
      </c>
      <c r="E20" s="15">
        <f>IF(OR(Pārdošana_neto,PPPI),Pārdošana_neto-PPPI,0)</f>
        <v>0</v>
      </c>
    </row>
    <row r="21" spans="2:5" x14ac:dyDescent="0.2">
      <c r="B21" s="9"/>
    </row>
    <row r="22" spans="2:5" ht="15.75" customHeight="1" x14ac:dyDescent="0.25">
      <c r="B22" s="7" t="s">
        <v>18</v>
      </c>
      <c r="C22" s="8"/>
    </row>
    <row r="23" spans="2:5" x14ac:dyDescent="0.2">
      <c r="B23" s="9" t="s">
        <v>19</v>
      </c>
      <c r="D23" s="14"/>
    </row>
    <row r="24" spans="2:5" x14ac:dyDescent="0.2">
      <c r="B24" s="9" t="s">
        <v>20</v>
      </c>
      <c r="D24" s="14"/>
    </row>
    <row r="25" spans="2:5" x14ac:dyDescent="0.2">
      <c r="B25" s="9" t="s">
        <v>21</v>
      </c>
      <c r="D25" s="14"/>
    </row>
    <row r="26" spans="2:5" x14ac:dyDescent="0.2">
      <c r="B26" s="9" t="s">
        <v>22</v>
      </c>
      <c r="D26" s="14"/>
    </row>
    <row r="27" spans="2:5" x14ac:dyDescent="0.2">
      <c r="B27" s="9" t="s">
        <v>23</v>
      </c>
      <c r="D27" s="14"/>
    </row>
    <row r="28" spans="2:5" x14ac:dyDescent="0.2">
      <c r="B28" s="9" t="s">
        <v>24</v>
      </c>
      <c r="D28" s="14"/>
    </row>
    <row r="29" spans="2:5" x14ac:dyDescent="0.2">
      <c r="B29" s="9" t="s">
        <v>25</v>
      </c>
      <c r="D29" s="14"/>
    </row>
    <row r="30" spans="2:5" x14ac:dyDescent="0.2">
      <c r="B30" s="9" t="s">
        <v>26</v>
      </c>
      <c r="D30" s="14"/>
    </row>
    <row r="31" spans="2:5" x14ac:dyDescent="0.2">
      <c r="B31" s="9" t="s">
        <v>27</v>
      </c>
      <c r="D31" s="14"/>
    </row>
    <row r="32" spans="2:5" x14ac:dyDescent="0.2">
      <c r="B32" s="9" t="s">
        <v>28</v>
      </c>
      <c r="D32" s="14"/>
    </row>
    <row r="33" spans="2:4" x14ac:dyDescent="0.2">
      <c r="B33" s="9" t="s">
        <v>29</v>
      </c>
      <c r="D33" s="14"/>
    </row>
    <row r="34" spans="2:4" x14ac:dyDescent="0.2">
      <c r="B34" s="9" t="s">
        <v>30</v>
      </c>
      <c r="D34" s="14"/>
    </row>
    <row r="35" spans="2:4" x14ac:dyDescent="0.2">
      <c r="B35" s="9" t="s">
        <v>31</v>
      </c>
      <c r="D35" s="14"/>
    </row>
    <row r="36" spans="2:4" x14ac:dyDescent="0.2">
      <c r="B36" s="9" t="s">
        <v>32</v>
      </c>
      <c r="D36" s="14"/>
    </row>
    <row r="37" spans="2:4" x14ac:dyDescent="0.2">
      <c r="B37" s="9" t="s">
        <v>33</v>
      </c>
      <c r="D37" s="14"/>
    </row>
    <row r="38" spans="2:4" x14ac:dyDescent="0.2">
      <c r="B38" s="9" t="s">
        <v>34</v>
      </c>
      <c r="D38" s="14"/>
    </row>
    <row r="39" spans="2:4" x14ac:dyDescent="0.2">
      <c r="B39" s="9" t="s">
        <v>35</v>
      </c>
      <c r="D39" s="14"/>
    </row>
    <row r="40" spans="2:4" x14ac:dyDescent="0.2">
      <c r="B40" s="9" t="s">
        <v>36</v>
      </c>
      <c r="D40" s="14"/>
    </row>
    <row r="41" spans="2:4" x14ac:dyDescent="0.2">
      <c r="B41" s="9" t="s">
        <v>37</v>
      </c>
      <c r="D41" s="14"/>
    </row>
    <row r="42" spans="2:4" x14ac:dyDescent="0.2">
      <c r="B42" s="9" t="s">
        <v>38</v>
      </c>
      <c r="D42" s="14"/>
    </row>
    <row r="43" spans="2:4" x14ac:dyDescent="0.2">
      <c r="B43" s="9" t="s">
        <v>39</v>
      </c>
      <c r="D43" s="14"/>
    </row>
    <row r="44" spans="2:4" x14ac:dyDescent="0.2">
      <c r="B44" s="9" t="s">
        <v>40</v>
      </c>
      <c r="D44" s="14"/>
    </row>
    <row r="45" spans="2:4" x14ac:dyDescent="0.2">
      <c r="B45" s="9" t="s">
        <v>41</v>
      </c>
      <c r="D45" s="14"/>
    </row>
    <row r="46" spans="2:4" x14ac:dyDescent="0.2">
      <c r="B46" s="9" t="s">
        <v>42</v>
      </c>
      <c r="D46" s="14"/>
    </row>
    <row r="47" spans="2:4" x14ac:dyDescent="0.2">
      <c r="B47" s="9" t="s">
        <v>43</v>
      </c>
      <c r="D47" s="14"/>
    </row>
    <row r="48" spans="2:4" x14ac:dyDescent="0.2">
      <c r="B48" s="9" t="s">
        <v>44</v>
      </c>
      <c r="D48" s="14"/>
    </row>
    <row r="49" spans="2:5" ht="13.5" thickBot="1" x14ac:dyDescent="0.25">
      <c r="B49" s="10" t="s">
        <v>45</v>
      </c>
      <c r="E49" s="15">
        <f>IF(SUM(D23:D48),SUM(D23:D48),0)</f>
        <v>0</v>
      </c>
    </row>
    <row r="50" spans="2:5" x14ac:dyDescent="0.2">
      <c r="B50" s="10"/>
    </row>
    <row r="51" spans="2:5" ht="13.5" thickBot="1" x14ac:dyDescent="0.25">
      <c r="B51" s="10" t="s">
        <v>46</v>
      </c>
      <c r="E51" s="15">
        <f>IF(OR(Peļņa_bruto,Izmaksas_kopā),Peļņa_bruto-Izmaksas_kopā,0)</f>
        <v>0</v>
      </c>
    </row>
    <row r="52" spans="2:5" x14ac:dyDescent="0.2">
      <c r="B52" s="9"/>
    </row>
    <row r="53" spans="2:5" ht="15.75" x14ac:dyDescent="0.25">
      <c r="B53" s="12" t="s">
        <v>47</v>
      </c>
    </row>
    <row r="54" spans="2:5" x14ac:dyDescent="0.2">
      <c r="B54" s="9" t="s">
        <v>48</v>
      </c>
      <c r="D54" s="14"/>
    </row>
    <row r="55" spans="2:5" x14ac:dyDescent="0.2">
      <c r="B55" s="9" t="s">
        <v>49</v>
      </c>
      <c r="D55" s="14"/>
    </row>
    <row r="56" spans="2:5" ht="13.5" thickBot="1" x14ac:dyDescent="0.25">
      <c r="B56" s="10" t="s">
        <v>50</v>
      </c>
      <c r="E56" s="15">
        <f>IF(OR(D54&lt;&gt;0,D55&lt;&gt;0),D54+D55,0)</f>
        <v>0</v>
      </c>
    </row>
    <row r="57" spans="2:5" x14ac:dyDescent="0.2">
      <c r="B57" s="9"/>
    </row>
    <row r="58" spans="2:5" ht="13.5" thickBot="1" x14ac:dyDescent="0.25">
      <c r="B58" s="10" t="s">
        <v>51</v>
      </c>
      <c r="E58" s="17">
        <f>IF(OR(Raž_ienākumi,Citi_ienākumi),Raž_ienākumi+Citi_ienākumi,0)</f>
        <v>0</v>
      </c>
    </row>
    <row r="59" spans="2:5" ht="13.5" thickTop="1" x14ac:dyDescent="0.2">
      <c r="B59" s="13"/>
    </row>
    <row r="60" spans="2:5" x14ac:dyDescent="0.2">
      <c r="B60" s="13"/>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Lūdzu, ievadiet summu starp -10,000,000 un 10,000,000." sqref="D54:D55 D23:D48 D11:D17 D6:D7" xr:uid="{00000000-0002-0000-0000-000000000000}">
      <formula1>-10000000</formula1>
      <formula2>10000000</formula2>
    </dataValidation>
    <dataValidation allowBlank="1" showInputMessage="1" showErrorMessage="1" prompt="Šajā darbgrāmatā izveidojiet peļņas vai zaudējumu aprēķinu. Ievadiet pārdošanas datus šūnā D6 un D7, ievadiet izmaksas šūnās no D11 līdz D15, ievadiet izdevumus šūnās no D23 līdz D48 un pārējos ienākumus ievadiet šūnā D54 un D55, lai aprēķinātu kopsummas" sqref="A1" xr:uid="{00000000-0002-0000-0000-000001000000}"/>
    <dataValidation allowBlank="1" showInputMessage="1" showErrorMessage="1" prompt="Šajā šūnā ir šīs darblapas virsraksts. Ievadiet vārdu šūnā B2 un laika periodu šūnā B3" sqref="B1:E1" xr:uid="{00000000-0002-0000-0000-000002000000}"/>
    <dataValidation allowBlank="1" showInputMessage="1" showErrorMessage="1" prompt="Šajā šūnā ievadiet vārdu" sqref="B2" xr:uid="{00000000-0002-0000-0000-000003000000}"/>
    <dataValidation allowBlank="1" showInputMessage="1" showErrorMessage="1" prompt="Šajā šūnā ievadiet laika periodu" sqref="B3" xr:uid="{00000000-0002-0000-0000-000004000000}"/>
    <dataValidation allowBlank="1" showInputMessage="1" showErrorMessage="1" prompt="Ievadiet vai modificējiet ieņēmumu pozīcijas šūnā B6 un B7 un vērtības šūnā D6 un D7. Neto apgrozījums tiek automātiski aprēķināta šūnā E8" sqref="B5" xr:uid="{00000000-0002-0000-0000-000005000000}"/>
    <dataValidation allowBlank="1" showInputMessage="1" showErrorMessage="1" prompt="Pārdoto preču izmaksu etiķete ir šūnā zemāk" sqref="B8" xr:uid="{00000000-0002-0000-0000-000006000000}"/>
    <dataValidation allowBlank="1" showInputMessage="1" showErrorMessage="1" prompt="Ievadiet vai modificējiet vienumus šūnās no B11 līdz B15 un vērtības šūnās no D11 līdz D15. Pieejamie krājumi tiek automātiski aprēķināti šūnā D16, pārdoto preču izmaksas — šūnā E18, bet bruto peļņa — šūnā E20" sqref="B10" xr:uid="{00000000-0002-0000-0000-000007000000}"/>
    <dataValidation allowBlank="1" showInputMessage="1" showErrorMessage="1" prompt="Izmaksu etiķete ir šūnā zemāk" sqref="B20" xr:uid="{00000000-0002-0000-0000-000008000000}"/>
    <dataValidation allowBlank="1" showInputMessage="1" showErrorMessage="1" prompt="Ievadiet vai modificējiet izmaksu pozīcijas šūnās no B23 līdz B48 un vērtības šūnās no D23 līdz D48. Kopējās izmaksas tiek automātiski aprēķinātas šūnā E49, bet neto ražošanas ienākumi tiek aprēķināti šūnā E51" sqref="B22" xr:uid="{00000000-0002-0000-0000-000009000000}"/>
    <dataValidation allowBlank="1" showInputMessage="1" showErrorMessage="1" prompt="Pārējo ienākumu etiķete ir šūnā zemāk" sqref="B51" xr:uid="{00000000-0002-0000-0000-00000A000000}"/>
    <dataValidation allowBlank="1" showInputMessage="1" showErrorMessage="1" prompt="Ievadiet vai modificējiet pārējo ienākumu pozīcijas šūnās B54 un B55 un vērtības šūnās D54 un D55. Pārējo ienākumu kopsumma tiek automātiski aprēķināta šūnā E56, bet neto ienākumi vai zaudējumi tiek aprēķināti šūnā E58" sqref="B53" xr:uid="{00000000-0002-0000-0000-00000B000000}"/>
  </dataValidations>
  <printOptions horizontalCentered="1"/>
  <pageMargins left="0.65" right="0.65" top="0.65" bottom="0.9" header="0" footer="0"/>
  <pageSetup paperSize="9" orientation="portrait" horizontalDpi="300" verticalDpi="300" r:id="rId1"/>
  <headerFooter alignWithMargins="0"/>
  <ignoredErrors>
    <ignoredError sqref="D16"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52</v>
      </c>
      <c r="B1" t="b">
        <v>0</v>
      </c>
    </row>
    <row r="2" spans="1:2" ht="25.5" x14ac:dyDescent="0.2">
      <c r="A2" t="s">
        <v>53</v>
      </c>
      <c r="B2" t="b">
        <v>0</v>
      </c>
    </row>
    <row r="3" spans="1:2" ht="25.5" x14ac:dyDescent="0.2">
      <c r="A3" t="s">
        <v>54</v>
      </c>
      <c r="B3" t="s">
        <v>56</v>
      </c>
    </row>
    <row r="4" spans="1:2" x14ac:dyDescent="0.2">
      <c r="A4" t="s">
        <v>55</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Peļņas vai zaudējumu aprēķins</vt:lpstr>
      <vt:lpstr>Mainīgie</vt:lpstr>
      <vt:lpstr>Citi_ienākumi</vt:lpstr>
      <vt:lpstr>Izmaksas_kopā</vt:lpstr>
      <vt:lpstr>Neto_ienākumi</vt:lpstr>
      <vt:lpstr>Pārdošana_neto</vt:lpstr>
      <vt:lpstr>Peļņa_bruto</vt:lpstr>
      <vt:lpstr>Pieejamie_krājumi</vt:lpstr>
      <vt:lpstr>PPPI</vt:lpstr>
      <vt:lpstr>'Peļņas vai zaudējumu aprēķins'!Print_Area</vt:lpstr>
      <vt:lpstr>Raž_ienākumi</vt:lpstr>
      <vt:lpstr>Ražošanas_ienākumi</vt:lpstr>
      <vt:lpstr>VeidnesDrukasApgabals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2018-12-13T13:02:35Z</dcterms:created>
  <dcterms:modified xsi:type="dcterms:W3CDTF">2018-12-13T13:02:35Z</dcterms:modified>
</cp:coreProperties>
</file>