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0" yWindow="0" windowWidth="18960" windowHeight="6180" xr2:uid="{00000000-000D-0000-FFFF-FFFF00000000}"/>
  </bookViews>
  <sheets>
    <sheet name="ข้อเสนอ" sheetId="1" r:id="rId1"/>
  </sheets>
  <definedNames>
    <definedName name="_xlnm.Print_Titles" localSheetId="0">ข้อเสนอ!$B:$B,ข้อเสนอ!$4:$4</definedName>
    <definedName name="ขอบเขตชื่อคอลัมน์1..B6.1">ข้อเสนอ!$B$5</definedName>
    <definedName name="ขอบเขตชื่อคอลัมน์10..B24.1">ข้อเสนอ!$B$23</definedName>
    <definedName name="ขอบเขตชื่อคอลัมน์11..B26.1">ข้อเสนอ!$B$25</definedName>
    <definedName name="ขอบเขตชื่อคอลัมน์12..B28.1">ข้อเสนอ!$B$27</definedName>
    <definedName name="ขอบเขตชื่อคอลัมน์13..B30.1">ข้อเสนอ!$B$29</definedName>
    <definedName name="ขอบเขตชื่อคอลัมน์14..D33">ข้อเสนอ!$D$32</definedName>
    <definedName name="ขอบเขตชื่อคอลัมน์2..B8.1">ข้อเสนอ!$B$7</definedName>
    <definedName name="ขอบเขตชื่อคอลัมน์3..B10.1">ข้อเสนอ!$B$9</definedName>
    <definedName name="ขอบเขตชื่อคอลัมน์4..B12.1">ข้อเสนอ!$B$11</definedName>
    <definedName name="ขอบเขตชื่อคอลัมน์5..B14.1">ข้อเสนอ!$B$13</definedName>
    <definedName name="ขอบเขตชื่อคอลัมน์6..B16.1">ข้อเสนอ!$B$15</definedName>
    <definedName name="ขอบเขตชื่อคอลัมน์7..B18.1">ข้อเสนอ!$B$17</definedName>
    <definedName name="ขอบเขตชื่อคอลัมน์8..B20.1">ข้อเสนอ!$B$19</definedName>
    <definedName name="ขอบเขตชื่อคอลัมน์9..B22.1">ข้อเสนอ!$B$21</definedName>
    <definedName name="ขอบเขตชื่อแถว1..G35">รายการ[[#Totals],[ราคาต่อหน่วย]]</definedName>
    <definedName name="ชื่อคอลัมน์1">รายการ[[#Headers],[จำนวน]]</definedName>
    <definedName name="ผลรวมย่อย">รายการ[[#Totals],[จำนวนเงิน]]</definedName>
    <definedName name="อัตราภาษี">ข้อเสนอ!$G$32</definedName>
    <definedName name="อื่นๆ">ข้อเสนอ!$G$34</definedName>
  </definedNames>
  <calcPr calcId="162913"/>
</workbook>
</file>

<file path=xl/calcChain.xml><?xml version="1.0" encoding="utf-8"?>
<calcChain xmlns="http://schemas.openxmlformats.org/spreadsheetml/2006/main">
  <c r="G35" i="1" l="1"/>
  <c r="G33" i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 l="1"/>
  <c r="B10" i="1"/>
  <c r="B30" i="1"/>
</calcChain>
</file>

<file path=xl/sharedStrings.xml><?xml version="1.0" encoding="utf-8"?>
<sst xmlns="http://schemas.openxmlformats.org/spreadsheetml/2006/main" count="50" uniqueCount="48">
  <si>
    <t>ลูกค้า</t>
  </si>
  <si>
    <t>ใส่ชื่อของลูกค้าในเซลล์นี้</t>
  </si>
  <si>
    <t>หมายเลขการประเมิน</t>
  </si>
  <si>
    <t>C-1234</t>
  </si>
  <si>
    <t>วันที่</t>
  </si>
  <si>
    <t>ที่อยู่</t>
  </si>
  <si>
    <t>ใส่ที่อยู่ของลูกค้าในเซลล์นี้</t>
  </si>
  <si>
    <t>อำเภอ/จังหวัด/ไปรษณีย์</t>
  </si>
  <si>
    <t>ใส่อำเภอ จังหวัด และรหัสไปรษณีย์ของลูกค้าในเซลล์นี้</t>
  </si>
  <si>
    <t>โทรศัพท์</t>
  </si>
  <si>
    <t>ใส่หมายเลขโทรศัพท์ของลูกค้าในเซลล์นี้</t>
  </si>
  <si>
    <t>อีเมล</t>
  </si>
  <si>
    <t>ใส่ที่อยู่อีเมลของลูกค้าในเซลล์นี้</t>
  </si>
  <si>
    <t>พนักงานขาย</t>
  </si>
  <si>
    <t>ใส่พนักงานขายในเซลล์นี้</t>
  </si>
  <si>
    <t>โครงการ</t>
  </si>
  <si>
    <t>ใส่ชื่อโครงการในเซลล์นี้</t>
  </si>
  <si>
    <t>จัดทำโดย:</t>
  </si>
  <si>
    <t>ใส่ชื่อผู้จัดเตรียมในเซลล์นี้</t>
  </si>
  <si>
    <t>เรียน</t>
  </si>
  <si>
    <t>ใส่ชื่อ ที่อยู่ ข้อเสนอในเซลล์นี้</t>
  </si>
  <si>
    <t>เงื่อนไขการชำระเงิน</t>
  </si>
  <si>
    <t>Net 30</t>
  </si>
  <si>
    <t>วันครบกำหนด</t>
  </si>
  <si>
    <t>ข้อเสนอการก่อสร้าง</t>
  </si>
  <si>
    <t>ชื่อบริษัท</t>
  </si>
  <si>
    <t>จำนวน</t>
  </si>
  <si>
    <t>ข้อเสนอนี้มีการระบุเงื่อนไข:</t>
  </si>
  <si>
    <t>ใส่เงื่อนไขที่นี่</t>
  </si>
  <si>
    <t>เซ็นชื่อเพื่อยอมรับการแจ้งราคา:</t>
  </si>
  <si>
    <t>ตัวแทนขายที่ได้รับอนุญาต</t>
  </si>
  <si>
    <t>| ใส่ที่อยู่ของบริษัทในเซลล์นี้</t>
  </si>
  <si>
    <t>| ใส่หมายเลขโทรสารของบริษัทและที่อยู่อีเมลสำหรับติดต่อในเซลล์นี้</t>
  </si>
  <si>
    <t>คำอธิบาย</t>
  </si>
  <si>
    <t>รายการ 1</t>
  </si>
  <si>
    <t>รายการ 2</t>
  </si>
  <si>
    <t>รายการ 3</t>
  </si>
  <si>
    <t>รายการ 4</t>
  </si>
  <si>
    <t>รายการ 5</t>
  </si>
  <si>
    <t>รายการ 6</t>
  </si>
  <si>
    <t>รายการ 7</t>
  </si>
  <si>
    <t>ราคาต่อหน่วย</t>
  </si>
  <si>
    <t>ผลรวมย่อย</t>
  </si>
  <si>
    <t xml:space="preserve">อัตราภาษี </t>
  </si>
  <si>
    <t xml:space="preserve">ภาษีขาย </t>
  </si>
  <si>
    <t xml:space="preserve">อื่นๆ </t>
  </si>
  <si>
    <t xml:space="preserve">ผลรวม </t>
  </si>
  <si>
    <t>จำนวนเงิน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</si>
</sst>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฿&quot;#,##0.00;\-&quot;฿&quot;#,##0.00"/>
    <numFmt numFmtId="187" formatCode="_(* #,##0_);_(* \(#,##0\);_(* &quot;-&quot;_);_(@_)"/>
    <numFmt numFmtId="189" formatCode="[$-1070000]d/mm/yyyy;@"/>
    <numFmt numFmtId="190" formatCode="[&lt;=99999999][$-D000000]0\-####\-####;[$-D000000]#\-####\-####"/>
  </numFmts>
  <fonts count="19" x14ac:knownFonts="1">
    <font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9"/>
      <color theme="3"/>
      <name val="Leelawadee"/>
      <family val="2"/>
    </font>
    <font>
      <sz val="11"/>
      <color theme="3"/>
      <name val="Leelawadee"/>
      <family val="2"/>
    </font>
    <font>
      <b/>
      <sz val="11"/>
      <color theme="3"/>
      <name val="Leelawadee"/>
      <family val="2"/>
    </font>
    <font>
      <sz val="11"/>
      <color theme="3" tint="0.24994659260841701"/>
      <name val="Leelawadee"/>
      <family val="2"/>
    </font>
    <font>
      <sz val="11"/>
      <color rgb="FF006100"/>
      <name val="Leelawadee"/>
      <family val="2"/>
    </font>
    <font>
      <sz val="11"/>
      <color theme="4" tint="-0.24994659260841701"/>
      <name val="Leelawadee"/>
      <family val="2"/>
    </font>
    <font>
      <b/>
      <i/>
      <sz val="11"/>
      <color theme="3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5"/>
      <color theme="4"/>
      <name val="Leelawadee"/>
      <family val="2"/>
    </font>
    <font>
      <sz val="11"/>
      <color rgb="FFFF0000"/>
      <name val="Leelawadee"/>
      <family val="2"/>
    </font>
    <font>
      <b/>
      <sz val="11"/>
      <color theme="3" tint="0.24994659260841701"/>
      <name val="Leelawadee"/>
      <family val="2"/>
    </font>
  </fonts>
  <fills count="3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 wrapText="1" indent="1"/>
    </xf>
    <xf numFmtId="0" fontId="16" fillId="0" borderId="0"/>
    <xf numFmtId="190" fontId="7" fillId="0" borderId="0" applyFont="0" applyFill="0" applyBorder="0">
      <alignment horizontal="left" vertical="top" wrapText="1"/>
    </xf>
    <xf numFmtId="0" fontId="18" fillId="0" borderId="0" applyNumberFormat="0" applyFill="0" applyProtection="0">
      <alignment horizontal="left" vertical="center" indent="1"/>
    </xf>
    <xf numFmtId="0" fontId="9" fillId="0" borderId="5">
      <alignment horizontal="left" vertical="top" wrapText="1"/>
    </xf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left" vertical="top" wrapText="1"/>
    </xf>
    <xf numFmtId="1" fontId="6" fillId="0" borderId="0" applyFont="0" applyFill="0" applyBorder="0" applyProtection="0">
      <alignment horizontal="center" vertical="center"/>
    </xf>
    <xf numFmtId="7" fontId="6" fillId="0" borderId="0" applyFont="0" applyFill="0" applyBorder="0" applyProtection="0">
      <alignment horizontal="right" vertical="center" indent="1"/>
    </xf>
    <xf numFmtId="7" fontId="8" fillId="3" borderId="0" applyBorder="0" applyProtection="0">
      <alignment horizontal="right" vertical="center" indent="1"/>
    </xf>
    <xf numFmtId="10" fontId="8" fillId="3" borderId="0" applyBorder="0" applyProtection="0">
      <alignment horizontal="right" vertical="center" indent="1"/>
    </xf>
    <xf numFmtId="0" fontId="9" fillId="0" borderId="4">
      <alignment vertical="top" wrapText="1"/>
    </xf>
    <xf numFmtId="0" fontId="11" fillId="0" borderId="0">
      <alignment horizontal="left" vertical="center"/>
    </xf>
    <xf numFmtId="0" fontId="9" fillId="0" borderId="0">
      <alignment horizontal="left" vertical="top" wrapText="1"/>
    </xf>
    <xf numFmtId="0" fontId="7" fillId="0" borderId="0" applyNumberFormat="0" applyFill="0" applyBorder="0" applyProtection="0">
      <alignment horizontal="left" vertical="center"/>
    </xf>
    <xf numFmtId="0" fontId="12" fillId="2" borderId="0" applyNumberFormat="0" applyProtection="0">
      <alignment horizontal="left" vertical="center" wrapText="1"/>
    </xf>
    <xf numFmtId="0" fontId="7" fillId="0" borderId="0" applyNumberFormat="0" applyFill="0" applyBorder="0" applyProtection="0">
      <alignment horizontal="left" vertical="top" wrapText="1"/>
    </xf>
    <xf numFmtId="189" fontId="7" fillId="0" borderId="0" applyFont="0" applyFill="0" applyBorder="0">
      <alignment horizontal="left" vertical="top"/>
    </xf>
    <xf numFmtId="0" fontId="7" fillId="0" borderId="0" applyNumberFormat="0" applyFont="0" applyFill="0" applyBorder="0">
      <alignment horizontal="center" vertical="center"/>
    </xf>
    <xf numFmtId="189" fontId="7" fillId="0" borderId="0" applyFont="0" applyFill="0" applyBorder="0">
      <alignment horizontal="left" vertical="center"/>
    </xf>
    <xf numFmtId="0" fontId="7" fillId="0" borderId="1" applyNumberFormat="0" applyFill="0" applyAlignment="0" applyProtection="0">
      <alignment vertical="center"/>
    </xf>
    <xf numFmtId="0" fontId="7" fillId="0" borderId="2" applyNumberFormat="0" applyFont="0" applyFill="0" applyAlignment="0">
      <alignment horizontal="left" vertical="center"/>
    </xf>
    <xf numFmtId="187" fontId="7" fillId="0" borderId="0" applyFont="0" applyFill="0" applyBorder="0" applyAlignment="0" applyProtection="0"/>
    <xf numFmtId="0" fontId="10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7" applyNumberFormat="0" applyAlignment="0" applyProtection="0"/>
    <xf numFmtId="0" fontId="4" fillId="7" borderId="8" applyNumberFormat="0" applyAlignment="0" applyProtection="0"/>
    <xf numFmtId="0" fontId="13" fillId="0" borderId="9" applyNumberFormat="0" applyFill="0" applyAlignment="0" applyProtection="0"/>
    <xf numFmtId="0" fontId="5" fillId="8" borderId="10" applyNumberFormat="0" applyAlignment="0" applyProtection="0"/>
    <xf numFmtId="0" fontId="17" fillId="0" borderId="0" applyNumberFormat="0" applyFill="0" applyBorder="0" applyAlignment="0" applyProtection="0"/>
    <xf numFmtId="0" fontId="7" fillId="9" borderId="11" applyNumberFormat="0" applyFont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9" fillId="0" borderId="4" xfId="11">
      <alignment vertical="top" wrapText="1"/>
    </xf>
    <xf numFmtId="0" fontId="11" fillId="0" borderId="0" xfId="12">
      <alignment horizontal="left" vertical="center"/>
    </xf>
    <xf numFmtId="0" fontId="9" fillId="0" borderId="0" xfId="13">
      <alignment horizontal="left" vertical="top" wrapText="1"/>
    </xf>
    <xf numFmtId="0" fontId="12" fillId="2" borderId="0" xfId="15">
      <alignment horizontal="lef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7" fontId="0" fillId="0" borderId="0" xfId="8" applyFont="1">
      <alignment horizontal="right" vertical="center" indent="1"/>
    </xf>
    <xf numFmtId="1" fontId="0" fillId="0" borderId="0" xfId="7" applyFont="1">
      <alignment horizontal="center" vertical="center"/>
    </xf>
    <xf numFmtId="0" fontId="0" fillId="0" borderId="0" xfId="18" applyFont="1" applyFill="1" applyBorder="1">
      <alignment horizontal="center" vertical="center"/>
    </xf>
    <xf numFmtId="0" fontId="11" fillId="0" borderId="0" xfId="12" applyAlignment="1">
      <alignment vertical="center"/>
    </xf>
    <xf numFmtId="0" fontId="9" fillId="0" borderId="5" xfId="4">
      <alignment horizontal="left" vertical="top" wrapText="1"/>
    </xf>
    <xf numFmtId="0" fontId="7" fillId="0" borderId="1" xfId="20" applyAlignment="1">
      <alignment horizontal="left" vertical="center" wrapText="1" indent="1"/>
    </xf>
    <xf numFmtId="1" fontId="0" fillId="0" borderId="0" xfId="7" applyFont="1" applyFill="1" applyBorder="1">
      <alignment horizontal="center" vertical="center"/>
    </xf>
    <xf numFmtId="7" fontId="0" fillId="0" borderId="0" xfId="8" applyFont="1" applyFill="1" applyBorder="1">
      <alignment horizontal="right" vertical="center" inden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2" xfId="21" applyFont="1" applyAlignment="1">
      <alignment horizontal="left" vertical="center" wrapText="1" indent="1"/>
    </xf>
    <xf numFmtId="0" fontId="0" fillId="0" borderId="2" xfId="0" applyFont="1" applyFill="1" applyBorder="1" applyAlignment="1" applyProtection="1">
      <alignment horizontal="left" vertical="center" wrapText="1" indent="1"/>
    </xf>
    <xf numFmtId="10" fontId="8" fillId="3" borderId="2" xfId="10" applyBorder="1">
      <alignment horizontal="right" vertical="center" indent="1"/>
    </xf>
    <xf numFmtId="7" fontId="8" fillId="3" borderId="2" xfId="9" applyBorder="1">
      <alignment horizontal="right" vertical="center" indent="1"/>
    </xf>
    <xf numFmtId="7" fontId="8" fillId="3" borderId="1" xfId="9" applyBorder="1">
      <alignment horizontal="right" vertical="center" indent="1"/>
    </xf>
    <xf numFmtId="190" fontId="9" fillId="0" borderId="4" xfId="2" applyFont="1" applyBorder="1">
      <alignment horizontal="left" vertical="top" wrapText="1"/>
    </xf>
    <xf numFmtId="190" fontId="9" fillId="0" borderId="0" xfId="2" applyFont="1">
      <alignment horizontal="left" vertical="top" wrapText="1"/>
    </xf>
    <xf numFmtId="189" fontId="12" fillId="2" borderId="0" xfId="19" applyFont="1" applyFill="1">
      <alignment horizontal="left" vertical="center"/>
    </xf>
    <xf numFmtId="189" fontId="18" fillId="0" borderId="3" xfId="17" applyFont="1" applyBorder="1">
      <alignment horizontal="left" vertical="top"/>
    </xf>
    <xf numFmtId="189" fontId="9" fillId="0" borderId="2" xfId="17" applyNumberFormat="1" applyFont="1" applyBorder="1">
      <alignment horizontal="left" vertical="top"/>
    </xf>
    <xf numFmtId="0" fontId="0" fillId="0" borderId="0" xfId="0">
      <alignment horizontal="left" vertical="center" wrapText="1" indent="1"/>
    </xf>
    <xf numFmtId="0" fontId="18" fillId="0" borderId="0" xfId="3" applyBorder="1">
      <alignment horizontal="left" vertical="center" indent="1"/>
    </xf>
    <xf numFmtId="0" fontId="9" fillId="0" borderId="5" xfId="4">
      <alignment horizontal="left" vertical="top" wrapText="1"/>
    </xf>
    <xf numFmtId="0" fontId="7" fillId="0" borderId="0" xfId="16">
      <alignment horizontal="left" vertical="top" wrapText="1"/>
    </xf>
    <xf numFmtId="0" fontId="9" fillId="0" borderId="4" xfId="11">
      <alignment vertical="top" wrapText="1"/>
    </xf>
    <xf numFmtId="0" fontId="9" fillId="0" borderId="6" xfId="11" applyBorder="1">
      <alignment vertical="top" wrapText="1"/>
    </xf>
    <xf numFmtId="0" fontId="16" fillId="0" borderId="2" xfId="1" applyBorder="1" applyAlignment="1"/>
    <xf numFmtId="7" fontId="0" fillId="0" borderId="0" xfId="0" applyNumberFormat="1" applyFont="1" applyFill="1" applyBorder="1" applyAlignment="1">
      <alignment horizontal="right" vertical="center" indent="1"/>
    </xf>
  </cellXfs>
  <cellStyles count="56">
    <cellStyle name="20% - ส่วนที่ถูกเน้น1" xfId="33" builtinId="30" customBuiltin="1"/>
    <cellStyle name="20% - ส่วนที่ถูกเน้น2" xfId="37" builtinId="34" customBuiltin="1"/>
    <cellStyle name="20% - ส่วนที่ถูกเน้น3" xfId="41" builtinId="38" customBuiltin="1"/>
    <cellStyle name="20% - ส่วนที่ถูกเน้น4" xfId="45" builtinId="42" customBuiltin="1"/>
    <cellStyle name="20% - ส่วนที่ถูกเน้น5" xfId="49" builtinId="46" customBuiltin="1"/>
    <cellStyle name="20% - ส่วนที่ถูกเน้น6" xfId="53" builtinId="50" customBuiltin="1"/>
    <cellStyle name="40% - ส่วนที่ถูกเน้น1" xfId="34" builtinId="31" customBuiltin="1"/>
    <cellStyle name="40% - ส่วนที่ถูกเน้น2" xfId="38" builtinId="35" customBuiltin="1"/>
    <cellStyle name="40% - ส่วนที่ถูกเน้น3" xfId="42" builtinId="39" customBuiltin="1"/>
    <cellStyle name="40% - ส่วนที่ถูกเน้น4" xfId="46" builtinId="43" customBuiltin="1"/>
    <cellStyle name="40% - ส่วนที่ถูกเน้น5" xfId="50" builtinId="47" customBuiltin="1"/>
    <cellStyle name="40% - ส่วนที่ถูกเน้น6" xfId="54" builtinId="51" customBuiltin="1"/>
    <cellStyle name="60% - ส่วนที่ถูกเน้น1" xfId="35" builtinId="32" customBuiltin="1"/>
    <cellStyle name="60% - ส่วนที่ถูกเน้น2" xfId="39" builtinId="36" customBuiltin="1"/>
    <cellStyle name="60% - ส่วนที่ถูกเน้น3" xfId="43" builtinId="40" customBuiltin="1"/>
    <cellStyle name="60% - ส่วนที่ถูกเน้น4" xfId="47" builtinId="44" customBuiltin="1"/>
    <cellStyle name="60% - ส่วนที่ถูกเน้น5" xfId="51" builtinId="48" customBuiltin="1"/>
    <cellStyle name="60% - ส่วนที่ถูกเน้น6" xfId="55" builtinId="52" customBuiltin="1"/>
    <cellStyle name="Followed Hyperlink" xfId="6" builtinId="9" customBuiltin="1"/>
    <cellStyle name="Hyperlink" xfId="5" builtinId="8" customBuiltin="1"/>
    <cellStyle name="การคำนวณ" xfId="27" builtinId="22" customBuiltin="1"/>
    <cellStyle name="ข้อความเตือน" xfId="30" builtinId="11" customBuiltin="1"/>
    <cellStyle name="ข้อความอธิบาย" xfId="16" builtinId="53" customBuiltin="1"/>
    <cellStyle name="จุลภาค" xfId="7" builtinId="3" customBuiltin="1"/>
    <cellStyle name="จุลภาค [0]" xfId="22" builtinId="6" customBuiltin="1"/>
    <cellStyle name="ชื่อเรื่อง" xfId="1" builtinId="15" customBuiltin="1"/>
    <cellStyle name="เซลล์ตรวจสอบ" xfId="29" builtinId="23" customBuiltin="1"/>
    <cellStyle name="เซลล์ที่มีลิงก์" xfId="28" builtinId="24" customBuiltin="1"/>
    <cellStyle name="ดี" xfId="23" builtinId="26" customBuiltin="1"/>
    <cellStyle name="โทรศัพท์" xfId="2" xr:uid="{00000000-0005-0000-0000-000011000000}"/>
    <cellStyle name="ปกติ" xfId="0" builtinId="0" customBuiltin="1"/>
    <cellStyle name="ป้อนค่า" xfId="15" builtinId="20" customBuiltin="1"/>
    <cellStyle name="ปานกลาง" xfId="25" builtinId="28" customBuiltin="1"/>
    <cellStyle name="เปอร์เซ็นต์" xfId="10" builtinId="5" customBuiltin="1"/>
    <cellStyle name="ผลรวม" xfId="20" builtinId="25" customBuiltin="1"/>
    <cellStyle name="แย่" xfId="24" builtinId="27" customBuiltin="1"/>
    <cellStyle name="ลงชื่อที่นี่" xfId="3" xr:uid="{00000000-0005-0000-0000-000012000000}"/>
    <cellStyle name="ลายเซ็น" xfId="4" xr:uid="{00000000-0005-0000-0000-000013000000}"/>
    <cellStyle name="วันครบกำหนด" xfId="19" xr:uid="{00000000-0005-0000-0000-000006000000}"/>
    <cellStyle name="วันที่" xfId="17" xr:uid="{00000000-0005-0000-0000-000005000000}"/>
    <cellStyle name="สกุลเงิน" xfId="8" builtinId="4" customBuiltin="1"/>
    <cellStyle name="สกุลเงิน [0]" xfId="9" builtinId="7" customBuiltin="1"/>
    <cellStyle name="ส่วนที่ถูกเน้น1" xfId="32" builtinId="29" customBuiltin="1"/>
    <cellStyle name="ส่วนที่ถูกเน้น2" xfId="36" builtinId="33" customBuiltin="1"/>
    <cellStyle name="ส่วนที่ถูกเน้น3" xfId="40" builtinId="37" customBuiltin="1"/>
    <cellStyle name="ส่วนที่ถูกเน้น4" xfId="44" builtinId="41" customBuiltin="1"/>
    <cellStyle name="ส่วนที่ถูกเน้น5" xfId="48" builtinId="45" customBuiltin="1"/>
    <cellStyle name="ส่วนที่ถูกเน้น6" xfId="52" builtinId="49" customBuiltin="1"/>
    <cellStyle name="ส่วนหัวของตารางกึ่งกลาง" xfId="18" xr:uid="{00000000-0005-0000-0000-000001000000}"/>
    <cellStyle name="เส้นขอบด้านล่าง" xfId="21" xr:uid="{00000000-0005-0000-0000-000000000000}"/>
    <cellStyle name="แสดงผล" xfId="26" builtinId="21" customBuiltin="1"/>
    <cellStyle name="หมายเหตุ" xfId="31" builtinId="10" customBuiltin="1"/>
    <cellStyle name="หัวเรื่อง 1" xfId="11" builtinId="16" customBuiltin="1"/>
    <cellStyle name="หัวเรื่อง 2" xfId="12" builtinId="17" customBuiltin="1"/>
    <cellStyle name="หัวเรื่อง 3" xfId="13" builtinId="18" customBuiltin="1"/>
    <cellStyle name="หัวเรื่อง 4" xfId="14" builtinId="19" customBuiltin="1"/>
  </cellStyles>
  <dxfs count="13"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</dxfs>
  <tableStyles count="1" defaultTableStyle="ข้อเสนอการก่อสร้าง" defaultPivotStyle="PivotStyleLight7">
    <tableStyle name="ข้อเสนอการก่อสร้าง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227912</xdr:colOff>
      <xdr:row>0</xdr:row>
      <xdr:rowOff>466725</xdr:rowOff>
    </xdr:from>
    <xdr:to>
      <xdr:col>1</xdr:col>
      <xdr:colOff>1588712</xdr:colOff>
      <xdr:row>2</xdr:row>
      <xdr:rowOff>50524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937" y="466725"/>
          <a:ext cx="1360800" cy="6982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รายการ" displayName="รายการ" ref="D4:G31" totalsRowCount="1">
  <autoFilter ref="D4:G30" xr:uid="{00000000-0009-0000-0100-000002000000}"/>
  <tableColumns count="4">
    <tableColumn id="1" xr3:uid="{00000000-0010-0000-0000-000001000000}" name="จำนวน" totalsRowDxfId="10"/>
    <tableColumn id="2" xr3:uid="{00000000-0010-0000-0000-000002000000}" name="คำอธิบาย" totalsRowDxfId="9"/>
    <tableColumn id="3" xr3:uid="{00000000-0010-0000-0000-000003000000}" name="ราคาต่อหน่วย" totalsRowLabel="ผลรวมย่อย" totalsRowDxfId="8"/>
    <tableColumn id="4" xr3:uid="{00000000-0010-0000-0000-000004000000}" name="จำนวนเงิน" totalsRowFunction="sum" totalsRowDxfId="7">
      <calculatedColumnFormula>IFERROR(รายการ[[#This Row],[จำนวน]]*รายการ[[#This Row],[ราคาต่อหน่วย]], "")</calculatedColumnFormula>
    </tableColumn>
  </tableColumns>
  <tableStyleInfo name="ข้อเสนอการก่อสร้าง" showFirstColumn="1" showLastColumn="1" showRowStripes="1" showColumnStripes="0"/>
  <extLst>
    <ext xmlns:x14="http://schemas.microsoft.com/office/spreadsheetml/2009/9/main" uri="{504A1905-F514-4f6f-8877-14C23A59335A}">
      <x14:table altTextSummary="ใส่จำนวน คำอธิบาย และราคาต่อหน่วยในตารางนี้ จำนวณจะ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39"/>
  <sheetViews>
    <sheetView showGridLines="0" tabSelected="1" zoomScaleNormal="100" workbookViewId="0"/>
  </sheetViews>
  <sheetFormatPr defaultRowHeight="30" customHeight="1" x14ac:dyDescent="0.25"/>
  <cols>
    <col min="1" max="1" width="2.625" style="1" customWidth="1"/>
    <col min="2" max="2" width="23.875" bestFit="1" customWidth="1"/>
    <col min="3" max="3" width="2.625" customWidth="1"/>
    <col min="4" max="4" width="15.5" customWidth="1"/>
    <col min="5" max="5" width="50.875" customWidth="1"/>
    <col min="6" max="7" width="15.375" customWidth="1"/>
    <col min="8" max="8" width="2.625" customWidth="1"/>
  </cols>
  <sheetData>
    <row r="1" spans="2:7" ht="57.75" customHeight="1" x14ac:dyDescent="0.45">
      <c r="B1" s="27"/>
      <c r="D1" s="33" t="s">
        <v>24</v>
      </c>
      <c r="E1" s="33"/>
      <c r="F1" s="33"/>
      <c r="G1" s="33"/>
    </row>
    <row r="2" spans="2:7" ht="30" customHeight="1" x14ac:dyDescent="0.25">
      <c r="B2" s="27"/>
      <c r="D2" s="2" t="s">
        <v>25</v>
      </c>
      <c r="E2" s="32" t="s">
        <v>31</v>
      </c>
      <c r="F2" s="32"/>
      <c r="G2" s="32"/>
    </row>
    <row r="3" spans="2:7" ht="46.5" customHeight="1" x14ac:dyDescent="0.25">
      <c r="B3" s="27"/>
      <c r="D3" s="22" t="s">
        <v>9</v>
      </c>
      <c r="E3" s="31" t="s">
        <v>32</v>
      </c>
      <c r="F3" s="31"/>
      <c r="G3" s="31"/>
    </row>
    <row r="4" spans="2:7" ht="30" customHeight="1" x14ac:dyDescent="0.25">
      <c r="B4" s="27"/>
      <c r="D4" s="10" t="s">
        <v>26</v>
      </c>
      <c r="E4" s="6" t="s">
        <v>33</v>
      </c>
      <c r="F4" s="10" t="s">
        <v>41</v>
      </c>
      <c r="G4" s="10" t="s">
        <v>47</v>
      </c>
    </row>
    <row r="5" spans="2:7" ht="30" customHeight="1" x14ac:dyDescent="0.25">
      <c r="B5" s="3" t="s">
        <v>0</v>
      </c>
      <c r="D5" s="9">
        <v>10</v>
      </c>
      <c r="E5" s="7" t="s">
        <v>34</v>
      </c>
      <c r="F5" s="8">
        <v>165</v>
      </c>
      <c r="G5" s="8">
        <f>IFERROR(รายการ[[#This Row],[จำนวน]]*รายการ[[#This Row],[ราคาต่อหน่วย]], "")</f>
        <v>1650</v>
      </c>
    </row>
    <row r="6" spans="2:7" ht="30" customHeight="1" x14ac:dyDescent="0.25">
      <c r="B6" s="4" t="s">
        <v>1</v>
      </c>
      <c r="D6" s="9">
        <v>21</v>
      </c>
      <c r="E6" s="7" t="s">
        <v>35</v>
      </c>
      <c r="F6" s="8">
        <v>40</v>
      </c>
      <c r="G6" s="8">
        <f>IFERROR(รายการ[[#This Row],[จำนวน]]*รายการ[[#This Row],[ราคาต่อหน่วย]], "")</f>
        <v>840</v>
      </c>
    </row>
    <row r="7" spans="2:7" ht="30" customHeight="1" x14ac:dyDescent="0.25">
      <c r="B7" s="3" t="s">
        <v>2</v>
      </c>
      <c r="D7" s="9">
        <v>5</v>
      </c>
      <c r="E7" s="7" t="s">
        <v>36</v>
      </c>
      <c r="F7" s="8">
        <v>10.5</v>
      </c>
      <c r="G7" s="8">
        <f>IFERROR(รายการ[[#This Row],[จำนวน]]*รายการ[[#This Row],[ราคาต่อหน่วย]], "")</f>
        <v>52.5</v>
      </c>
    </row>
    <row r="8" spans="2:7" ht="30" customHeight="1" x14ac:dyDescent="0.25">
      <c r="B8" s="4" t="s">
        <v>3</v>
      </c>
      <c r="D8" s="9">
        <v>164</v>
      </c>
      <c r="E8" s="7" t="s">
        <v>37</v>
      </c>
      <c r="F8" s="8">
        <v>2.75</v>
      </c>
      <c r="G8" s="8">
        <f>IFERROR(รายการ[[#This Row],[จำนวน]]*รายการ[[#This Row],[ราคาต่อหน่วย]], "")</f>
        <v>451</v>
      </c>
    </row>
    <row r="9" spans="2:7" ht="30" customHeight="1" x14ac:dyDescent="0.25">
      <c r="B9" s="3" t="s">
        <v>4</v>
      </c>
      <c r="D9" s="9">
        <v>6</v>
      </c>
      <c r="E9" s="7" t="s">
        <v>38</v>
      </c>
      <c r="F9" s="8">
        <v>12</v>
      </c>
      <c r="G9" s="8">
        <f>IFERROR(รายการ[[#This Row],[จำนวน]]*รายการ[[#This Row],[ราคาต่อหน่วย]], "")</f>
        <v>72</v>
      </c>
    </row>
    <row r="10" spans="2:7" ht="30" customHeight="1" x14ac:dyDescent="0.25">
      <c r="B10" s="26">
        <f ca="1">TODAY()</f>
        <v>43416</v>
      </c>
      <c r="D10" s="9">
        <v>18</v>
      </c>
      <c r="E10" s="7" t="s">
        <v>39</v>
      </c>
      <c r="F10" s="8">
        <v>5.5</v>
      </c>
      <c r="G10" s="8">
        <f>IFERROR(รายการ[[#This Row],[จำนวน]]*รายการ[[#This Row],[ราคาต่อหน่วย]], "")</f>
        <v>99</v>
      </c>
    </row>
    <row r="11" spans="2:7" ht="30" customHeight="1" x14ac:dyDescent="0.25">
      <c r="B11" s="3" t="s">
        <v>5</v>
      </c>
      <c r="D11" s="9">
        <v>1</v>
      </c>
      <c r="E11" s="7" t="s">
        <v>40</v>
      </c>
      <c r="F11" s="8">
        <v>25</v>
      </c>
      <c r="G11" s="8">
        <f>IFERROR(รายการ[[#This Row],[จำนวน]]*รายการ[[#This Row],[ราคาต่อหน่วย]], "")</f>
        <v>25</v>
      </c>
    </row>
    <row r="12" spans="2:7" ht="30" customHeight="1" x14ac:dyDescent="0.25">
      <c r="B12" s="4" t="s">
        <v>6</v>
      </c>
      <c r="D12" s="14"/>
      <c r="E12" s="7"/>
      <c r="F12" s="15"/>
      <c r="G12" s="8">
        <f>IFERROR(รายการ[[#This Row],[จำนวน]]*รายการ[[#This Row],[ราคาต่อหน่วย]], "")</f>
        <v>0</v>
      </c>
    </row>
    <row r="13" spans="2:7" ht="30" customHeight="1" x14ac:dyDescent="0.25">
      <c r="B13" s="3" t="s">
        <v>7</v>
      </c>
      <c r="D13" s="14"/>
      <c r="E13" s="7"/>
      <c r="F13" s="15"/>
      <c r="G13" s="8">
        <f>IFERROR(รายการ[[#This Row],[จำนวน]]*รายการ[[#This Row],[ราคาต่อหน่วย]], "")</f>
        <v>0</v>
      </c>
    </row>
    <row r="14" spans="2:7" ht="30" customHeight="1" x14ac:dyDescent="0.25">
      <c r="B14" s="4" t="s">
        <v>8</v>
      </c>
      <c r="D14" s="14"/>
      <c r="E14" s="7"/>
      <c r="F14" s="15"/>
      <c r="G14" s="8">
        <f>IFERROR(รายการ[[#This Row],[จำนวน]]*รายการ[[#This Row],[ราคาต่อหน่วย]], "")</f>
        <v>0</v>
      </c>
    </row>
    <row r="15" spans="2:7" ht="30" customHeight="1" x14ac:dyDescent="0.25">
      <c r="B15" s="3" t="s">
        <v>9</v>
      </c>
      <c r="D15" s="14"/>
      <c r="E15" s="7"/>
      <c r="F15" s="15"/>
      <c r="G15" s="8">
        <f>IFERROR(รายการ[[#This Row],[จำนวน]]*รายการ[[#This Row],[ราคาต่อหน่วย]], "")</f>
        <v>0</v>
      </c>
    </row>
    <row r="16" spans="2:7" ht="30" customHeight="1" x14ac:dyDescent="0.25">
      <c r="B16" s="23" t="s">
        <v>10</v>
      </c>
      <c r="D16" s="14"/>
      <c r="E16" s="7"/>
      <c r="F16" s="15"/>
      <c r="G16" s="8">
        <f>IFERROR(รายการ[[#This Row],[จำนวน]]*รายการ[[#This Row],[ราคาต่อหน่วย]], "")</f>
        <v>0</v>
      </c>
    </row>
    <row r="17" spans="2:7" ht="30" customHeight="1" x14ac:dyDescent="0.25">
      <c r="B17" s="3" t="s">
        <v>11</v>
      </c>
      <c r="D17" s="14"/>
      <c r="E17" s="7"/>
      <c r="F17" s="15"/>
      <c r="G17" s="8">
        <f>IFERROR(รายการ[[#This Row],[จำนวน]]*รายการ[[#This Row],[ราคาต่อหน่วย]], "")</f>
        <v>0</v>
      </c>
    </row>
    <row r="18" spans="2:7" ht="30" customHeight="1" x14ac:dyDescent="0.25">
      <c r="B18" s="4" t="s">
        <v>12</v>
      </c>
      <c r="D18" s="14"/>
      <c r="E18" s="7"/>
      <c r="F18" s="15"/>
      <c r="G18" s="8">
        <f>IFERROR(รายการ[[#This Row],[จำนวน]]*รายการ[[#This Row],[ราคาต่อหน่วย]], "")</f>
        <v>0</v>
      </c>
    </row>
    <row r="19" spans="2:7" ht="30" customHeight="1" x14ac:dyDescent="0.25">
      <c r="B19" s="3" t="s">
        <v>13</v>
      </c>
      <c r="D19" s="14"/>
      <c r="E19" s="7"/>
      <c r="F19" s="15"/>
      <c r="G19" s="8">
        <f>IFERROR(รายการ[[#This Row],[จำนวน]]*รายการ[[#This Row],[ราคาต่อหน่วย]], "")</f>
        <v>0</v>
      </c>
    </row>
    <row r="20" spans="2:7" ht="30" customHeight="1" x14ac:dyDescent="0.25">
      <c r="B20" s="4" t="s">
        <v>14</v>
      </c>
      <c r="D20" s="14"/>
      <c r="E20" s="7"/>
      <c r="F20" s="15"/>
      <c r="G20" s="8">
        <f>IFERROR(รายการ[[#This Row],[จำนวน]]*รายการ[[#This Row],[ราคาต่อหน่วย]], "")</f>
        <v>0</v>
      </c>
    </row>
    <row r="21" spans="2:7" ht="30" customHeight="1" x14ac:dyDescent="0.25">
      <c r="B21" s="3" t="s">
        <v>15</v>
      </c>
      <c r="D21" s="14"/>
      <c r="E21" s="7"/>
      <c r="F21" s="15"/>
      <c r="G21" s="8">
        <f>IFERROR(รายการ[[#This Row],[จำนวน]]*รายการ[[#This Row],[ราคาต่อหน่วย]], "")</f>
        <v>0</v>
      </c>
    </row>
    <row r="22" spans="2:7" ht="30" customHeight="1" x14ac:dyDescent="0.25">
      <c r="B22" s="4" t="s">
        <v>16</v>
      </c>
      <c r="D22" s="14"/>
      <c r="E22" s="7"/>
      <c r="F22" s="15"/>
      <c r="G22" s="8">
        <f>IFERROR(รายการ[[#This Row],[จำนวน]]*รายการ[[#This Row],[ราคาต่อหน่วย]], "")</f>
        <v>0</v>
      </c>
    </row>
    <row r="23" spans="2:7" ht="30" customHeight="1" x14ac:dyDescent="0.25">
      <c r="B23" s="3" t="s">
        <v>17</v>
      </c>
      <c r="D23" s="14"/>
      <c r="E23" s="7"/>
      <c r="F23" s="15"/>
      <c r="G23" s="8">
        <f>IFERROR(รายการ[[#This Row],[จำนวน]]*รายการ[[#This Row],[ราคาต่อหน่วย]], "")</f>
        <v>0</v>
      </c>
    </row>
    <row r="24" spans="2:7" ht="30" customHeight="1" x14ac:dyDescent="0.25">
      <c r="B24" s="4" t="s">
        <v>18</v>
      </c>
      <c r="D24" s="14"/>
      <c r="E24" s="7"/>
      <c r="F24" s="15"/>
      <c r="G24" s="8">
        <f>IFERROR(รายการ[[#This Row],[จำนวน]]*รายการ[[#This Row],[ราคาต่อหน่วย]], "")</f>
        <v>0</v>
      </c>
    </row>
    <row r="25" spans="2:7" ht="30" customHeight="1" x14ac:dyDescent="0.25">
      <c r="B25" s="3" t="s">
        <v>19</v>
      </c>
      <c r="D25" s="14"/>
      <c r="E25" s="7"/>
      <c r="F25" s="15"/>
      <c r="G25" s="8">
        <f>IFERROR(รายการ[[#This Row],[จำนวน]]*รายการ[[#This Row],[ราคาต่อหน่วย]], "")</f>
        <v>0</v>
      </c>
    </row>
    <row r="26" spans="2:7" ht="30" customHeight="1" x14ac:dyDescent="0.25">
      <c r="B26" s="5" t="s">
        <v>20</v>
      </c>
      <c r="D26" s="14"/>
      <c r="E26" s="7"/>
      <c r="F26" s="15"/>
      <c r="G26" s="8">
        <f>IFERROR(รายการ[[#This Row],[จำนวน]]*รายการ[[#This Row],[ราคาต่อหน่วย]], "")</f>
        <v>0</v>
      </c>
    </row>
    <row r="27" spans="2:7" ht="30" customHeight="1" x14ac:dyDescent="0.25">
      <c r="B27" s="3" t="s">
        <v>21</v>
      </c>
      <c r="D27" s="14"/>
      <c r="E27" s="7"/>
      <c r="F27" s="15"/>
      <c r="G27" s="8">
        <f>IFERROR(รายการ[[#This Row],[จำนวน]]*รายการ[[#This Row],[ราคาต่อหน่วย]], "")</f>
        <v>0</v>
      </c>
    </row>
    <row r="28" spans="2:7" ht="30" customHeight="1" x14ac:dyDescent="0.25">
      <c r="B28" s="5" t="s">
        <v>22</v>
      </c>
      <c r="D28" s="14"/>
      <c r="E28" s="7"/>
      <c r="F28" s="15"/>
      <c r="G28" s="8">
        <f>IFERROR(รายการ[[#This Row],[จำนวน]]*รายการ[[#This Row],[ราคาต่อหน่วย]], "")</f>
        <v>0</v>
      </c>
    </row>
    <row r="29" spans="2:7" ht="30" customHeight="1" x14ac:dyDescent="0.25">
      <c r="B29" s="3" t="s">
        <v>23</v>
      </c>
      <c r="D29" s="14"/>
      <c r="E29" s="7"/>
      <c r="F29" s="15"/>
      <c r="G29" s="8">
        <f>IFERROR(รายการ[[#This Row],[จำนวน]]*รายการ[[#This Row],[ราคาต่อหน่วย]], "")</f>
        <v>0</v>
      </c>
    </row>
    <row r="30" spans="2:7" ht="30" customHeight="1" x14ac:dyDescent="0.25">
      <c r="B30" s="24">
        <f ca="1">TODAY()+30</f>
        <v>43446</v>
      </c>
      <c r="D30" s="14"/>
      <c r="E30" s="7"/>
      <c r="F30" s="15"/>
      <c r="G30" s="8">
        <f>IFERROR(รายการ[[#This Row],[จำนวน]]*รายการ[[#This Row],[ราคาต่อหน่วย]], "")</f>
        <v>0</v>
      </c>
    </row>
    <row r="31" spans="2:7" ht="30" customHeight="1" x14ac:dyDescent="0.25">
      <c r="D31" s="16"/>
      <c r="E31" s="7"/>
      <c r="F31" s="18" t="s">
        <v>42</v>
      </c>
      <c r="G31" s="34">
        <f>SUBTOTAL(109,รายการ[จำนวนเงิน])</f>
        <v>3189.5</v>
      </c>
    </row>
    <row r="32" spans="2:7" ht="30" customHeight="1" x14ac:dyDescent="0.25">
      <c r="D32" s="11" t="s">
        <v>27</v>
      </c>
      <c r="E32" s="11"/>
      <c r="F32" s="17" t="s">
        <v>43</v>
      </c>
      <c r="G32" s="19">
        <v>7.7499999999999999E-2</v>
      </c>
    </row>
    <row r="33" spans="4:7" ht="30" customHeight="1" x14ac:dyDescent="0.25">
      <c r="D33" s="30" t="s">
        <v>28</v>
      </c>
      <c r="E33" s="30"/>
      <c r="F33" s="17" t="s">
        <v>44</v>
      </c>
      <c r="G33" s="20">
        <f>IFERROR(ผลรวมย่อย*อัตราภาษี, "")</f>
        <v>247.18625</v>
      </c>
    </row>
    <row r="34" spans="4:7" ht="30" customHeight="1" x14ac:dyDescent="0.25">
      <c r="D34" s="30"/>
      <c r="E34" s="30"/>
      <c r="F34" s="17" t="s">
        <v>45</v>
      </c>
      <c r="G34" s="20"/>
    </row>
    <row r="35" spans="4:7" ht="30" customHeight="1" thickBot="1" x14ac:dyDescent="0.3">
      <c r="D35" s="30"/>
      <c r="E35" s="30"/>
      <c r="F35" s="13" t="s">
        <v>46</v>
      </c>
      <c r="G35" s="21">
        <f>IFERROR(ผลรวมย่อย+G33+อื่นๆ, "")</f>
        <v>3436.6862500000002</v>
      </c>
    </row>
    <row r="36" spans="4:7" ht="30" customHeight="1" thickTop="1" x14ac:dyDescent="0.25">
      <c r="D36" s="30"/>
      <c r="E36" s="30"/>
    </row>
    <row r="37" spans="4:7" ht="30" customHeight="1" x14ac:dyDescent="0.25">
      <c r="D37" s="28" t="s">
        <v>29</v>
      </c>
      <c r="E37" s="28"/>
      <c r="F37" s="28"/>
      <c r="G37" s="28"/>
    </row>
    <row r="38" spans="4:7" ht="30" customHeight="1" x14ac:dyDescent="0.25">
      <c r="D38" s="27"/>
      <c r="E38" s="27"/>
      <c r="F38" s="27"/>
      <c r="G38" s="25"/>
    </row>
    <row r="39" spans="4:7" ht="30" customHeight="1" x14ac:dyDescent="0.25">
      <c r="D39" s="29" t="s">
        <v>30</v>
      </c>
      <c r="E39" s="29"/>
      <c r="F39" s="29"/>
      <c r="G39" s="12" t="s">
        <v>4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สร้างข้อเสนอการก่อสร้างในแผ่นงานนี้ ใส่รายละเอียดการก่อสร้างในตารางรายการโดยเริ่มจากเซลล์ D4 เพิ่มโลโก้บริษัทในเซลล์ B1 วันครบกำหนดทั้งหมดจะคำนวณโดยอัตโนมัติ" sqref="A1" xr:uid="{00000000-0002-0000-0000-000000000000}"/>
    <dataValidation allowBlank="1" showInputMessage="1" showErrorMessage="1" prompt="ชื่อเรื่องของเวิร์กชีตนี้จะอยู่ในเซลล์นี้ ใส่ชื่อและที่อยู่ของบริษัทจะอยู่ในเซลล์ด้านล่าง" sqref="D1" xr:uid="{00000000-0002-0000-0000-000001000000}"/>
    <dataValidation allowBlank="1" showInputMessage="1" showErrorMessage="1" prompt="ใส่ชื่อลูกค้าในเซลล์ด้านล่าง" sqref="B5" xr:uid="{00000000-0002-0000-0000-000002000000}"/>
    <dataValidation allowBlank="1" showInputMessage="1" showErrorMessage="1" prompt="ใส่จำนวนโดยประมาณในเซลล์ด้านล่าง" sqref="B7" xr:uid="{00000000-0002-0000-0000-000003000000}"/>
    <dataValidation allowBlank="1" showInputMessage="1" showErrorMessage="1" prompt="ใส่จำนวนโดยประมาณในเซลล์นี้" sqref="B8" xr:uid="{00000000-0002-0000-0000-000004000000}"/>
    <dataValidation allowBlank="1" showInputMessage="1" showErrorMessage="1" prompt="ใส่วันที่ในเซลล์ด้านล่าง" sqref="B9" xr:uid="{00000000-0002-0000-0000-000005000000}"/>
    <dataValidation allowBlank="1" showInputMessage="1" showErrorMessage="1" prompt="ใส่วันที่ในเซลล์นี้" sqref="B10" xr:uid="{00000000-0002-0000-0000-000006000000}"/>
    <dataValidation allowBlank="1" showInputMessage="1" showErrorMessage="1" prompt="ใส่ที่อยู่ลูกค้าในเซลล์ด้านล่าง" sqref="B11" xr:uid="{00000000-0002-0000-0000-000007000000}"/>
    <dataValidation allowBlank="1" showInputMessage="1" showErrorMessage="1" prompt="ใส่เมือง รัฐ และรหัษไปรษณีย์ของลูกค้าในเซลล์ด้านล่าง" sqref="B13" xr:uid="{00000000-0002-0000-0000-000008000000}"/>
    <dataValidation allowBlank="1" showInputMessage="1" showErrorMessage="1" prompt="ใส่หมายเลขโทรศัพท์ของลูกค้าในเซลล์ด้านล่าง" sqref="B15" xr:uid="{00000000-0002-0000-0000-000009000000}"/>
    <dataValidation allowBlank="1" showInputMessage="1" showErrorMessage="1" prompt="ใส่ที่อยู่อีเมลของลูกค้าในเซลล์ด้านล่าง" sqref="B17" xr:uid="{00000000-0002-0000-0000-00000A000000}"/>
    <dataValidation allowBlank="1" showInputMessage="1" showErrorMessage="1" prompt="ใส่ชื่อพนักงานขายในเซลล์ด้านล่าง" sqref="B19" xr:uid="{00000000-0002-0000-0000-00000B000000}"/>
    <dataValidation allowBlank="1" showInputMessage="1" showErrorMessage="1" prompt="ใส่โครงการในเซลล์ด้านล่าง" sqref="B21" xr:uid="{00000000-0002-0000-0000-00000C000000}"/>
    <dataValidation allowBlank="1" showInputMessage="1" showErrorMessage="1" prompt="ใส่ชื่อบุคคลที่จัดเตรียมในเซลล์ด้านล่าง" sqref="B23" xr:uid="{00000000-0002-0000-0000-00000D000000}"/>
    <dataValidation allowBlank="1" showInputMessage="1" showErrorMessage="1" prompt="ใส่ชื่อบุคคลที่จะส่งข้อเสนอให้ในเซลล์ด้านล่าง" sqref="B25" xr:uid="{00000000-0002-0000-0000-00000E000000}"/>
    <dataValidation allowBlank="1" showInputMessage="1" showErrorMessage="1" prompt="ใส่ชื่อบุคคลที่จะส่งข้อเสนอให้ในเซลล์นี้" sqref="B26" xr:uid="{00000000-0002-0000-0000-00000F000000}"/>
    <dataValidation allowBlank="1" showInputMessage="1" showErrorMessage="1" prompt="ใส่เงื่อนไขการชำระเงินในเซลล์ด้านล่าง" sqref="B27" xr:uid="{00000000-0002-0000-0000-000010000000}"/>
    <dataValidation allowBlank="1" showInputMessage="1" showErrorMessage="1" prompt="ใส่เงื่อนไขการชำระเงินในเซลล์นี้" sqref="B28" xr:uid="{00000000-0002-0000-0000-000011000000}"/>
    <dataValidation allowBlank="1" showInputMessage="1" showErrorMessage="1" prompt="ใส่วันครบกำหนดในเซลล์ด้านล่าง" sqref="B29" xr:uid="{00000000-0002-0000-0000-000012000000}"/>
    <dataValidation allowBlank="1" showInputMessage="1" showErrorMessage="1" prompt="ใส่วันครบกำหนดในเซลล์นี้" sqref="B30" xr:uid="{00000000-0002-0000-0000-000013000000}"/>
    <dataValidation allowBlank="1" showInputMessage="1" showErrorMessage="1" prompt="ใส่จำนวนในคอลัมน์นี้ภายใต้ส่วนหัวนี้ ใช้ตัวกรองส่วนหัวเพื่อค้นหารายการเฉพาะ" sqref="D4" xr:uid="{00000000-0002-0000-0000-000014000000}"/>
    <dataValidation allowBlank="1" showInputMessage="1" showErrorMessage="1" prompt="ใส่คำอธิบายในคอลัมน์นี้ภายใต้ส่วนหัวนี้" sqref="E4" xr:uid="{00000000-0002-0000-0000-000015000000}"/>
    <dataValidation allowBlank="1" showInputMessage="1" showErrorMessage="1" prompt="ใส่ราคาต่อหน่วยในคอลัมน์นี้ภายใต้ส่วนหัวนี้" sqref="F4" xr:uid="{00000000-0002-0000-0000-000016000000}"/>
    <dataValidation allowBlank="1" showInputMessage="1" showErrorMessage="1" prompt="จำนวนจะคำนวณโดยอัตโนมัติในคอลัมน์นี้ภายใต้ส่วนหัวนี้ ผลรวมย่อยจะคำนวณที่ส่วนท้ายโดยอัตโนมัติ" sqref="G4" xr:uid="{00000000-0002-0000-0000-000017000000}"/>
    <dataValidation allowBlank="1" showInputMessage="1" showErrorMessage="1" prompt="ใส่เงื่อนไขข้อเสนอในเซลล์ด้านล่าง" sqref="D32" xr:uid="{00000000-0002-0000-0000-000018000000}"/>
    <dataValidation allowBlank="1" showInputMessage="1" showErrorMessage="1" prompt="ใส่อัตราภาษีในเซลล์ทางด้านขวา" sqref="F32" xr:uid="{00000000-0002-0000-0000-000019000000}"/>
    <dataValidation allowBlank="1" showInputMessage="1" showErrorMessage="1" prompt="ใส่อัตราภาษีในเซลล์นี้" sqref="G32" xr:uid="{00000000-0002-0000-0000-00001A000000}"/>
    <dataValidation allowBlank="1" showInputMessage="1" showErrorMessage="1" prompt="จำนวนเงินภาษีการขายจะถูกคำนวณโดยอัตโนมัติในเซลล์ทางด้านขวา" sqref="F33" xr:uid="{00000000-0002-0000-0000-00001B000000}"/>
    <dataValidation allowBlank="1" showInputMessage="1" showErrorMessage="1" prompt="จำนวนเงินภาษีการขายจะถูกคำนวณโดยอัตโนมัติในเซลล์นี้" sqref="G33" xr:uid="{00000000-0002-0000-0000-00001C000000}"/>
    <dataValidation allowBlank="1" showInputMessage="1" showErrorMessage="1" prompt="ใส่จำนวนเงินอื่นๆ ในเซลล์ทางด้านขวา" sqref="F34" xr:uid="{00000000-0002-0000-0000-00001D000000}"/>
    <dataValidation allowBlank="1" showInputMessage="1" showErrorMessage="1" prompt="ใส่จำนวนเงินอื่นๆ ในเซลล์นี้" sqref="G34" xr:uid="{00000000-0002-0000-0000-00001E000000}"/>
    <dataValidation allowBlank="1" showInputMessage="1" showErrorMessage="1" prompt="ยอดรวมที่ต้องชำระจะคำนวณโดยอัตโนมัติในเซลล์ทางด้านขวา" sqref="F35" xr:uid="{00000000-0002-0000-0000-00001F000000}"/>
    <dataValidation allowBlank="1" showInputMessage="1" showErrorMessage="1" prompt="ยอดรวมที่ต้องชำระจะคำนวณโดยอัตโนมัติในเซลล์นี้" sqref="G35" xr:uid="{00000000-0002-0000-0000-000020000000}"/>
    <dataValidation allowBlank="1" showInputMessage="1" showErrorMessage="1" prompt="ใส่วันที่ลงชื่อในเซลล์นี้" sqref="G38" xr:uid="{00000000-0002-0000-0000-000021000000}"/>
    <dataValidation allowBlank="1" showInputMessage="1" showErrorMessage="1" prompt="ใส่เงื่อนไขข้อเสนอในเซลล์นี้" sqref="D33" xr:uid="{00000000-0002-0000-0000-000022000000}"/>
    <dataValidation allowBlank="1" showInputMessage="1" showErrorMessage="1" prompt="ใส่ลายเซ็นของตัวแทนที่ได้รับอนุญาตด้านล่าง" sqref="D37:G37" xr:uid="{00000000-0002-0000-0000-000023000000}"/>
    <dataValidation allowBlank="1" showInputMessage="1" showErrorMessage="1" prompt="ใส่ลายเซ็นของตัวแทนที่ได้รับอนุญาตที่นี่และวันที่ลงชื่อในเซลล์ด้านขวา" sqref="D38:F38" xr:uid="{00000000-0002-0000-0000-000024000000}"/>
    <dataValidation allowBlank="1" showInputMessage="1" showErrorMessage="1" prompt="เพิ่มโลโก้บริษัทในเซลล์นี้และรายละเอียดลูกค้าในเซลล์ด้านล่าง" sqref="B1:B4" xr:uid="{00000000-0002-0000-0000-000025000000}"/>
    <dataValidation allowBlank="1" showInputMessage="1" showErrorMessage="1" prompt="ใส่ชื่อบริษัทในเซลล์นี้" sqref="D2" xr:uid="{00000000-0002-0000-0000-000026000000}"/>
    <dataValidation allowBlank="1" showInputMessage="1" showErrorMessage="1" prompt="ใส่หมายเลขโทรศัพท์ของบริษัทในเซลล์นี้" sqref="D3" xr:uid="{00000000-0002-0000-0000-000027000000}"/>
  </dataValidations>
  <printOptions horizontalCentered="1"/>
  <pageMargins left="0.25" right="0.25" top="0.25" bottom="0.25" header="0" footer="0.25"/>
  <pageSetup paperSize="9" fitToHeight="0" orientation="portrait" r:id="rId1"/>
  <headerFooter differentFirst="1">
    <oddFooter>Page &amp;P of &amp;N</oddFooter>
  </headerFooter>
  <ignoredErrors>
    <ignoredError sqref="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20</vt:i4>
      </vt:variant>
    </vt:vector>
  </HeadingPairs>
  <TitlesOfParts>
    <vt:vector size="21" baseType="lpstr">
      <vt:lpstr>ข้อเสนอ</vt:lpstr>
      <vt:lpstr>ข้อเสนอ!Print_Titles</vt:lpstr>
      <vt:lpstr>ขอบเขตชื่อคอลัมน์1..B6.1</vt:lpstr>
      <vt:lpstr>ขอบเขตชื่อคอลัมน์10..B24.1</vt:lpstr>
      <vt:lpstr>ขอบเขตชื่อคอลัมน์11..B26.1</vt:lpstr>
      <vt:lpstr>ขอบเขตชื่อคอลัมน์12..B28.1</vt:lpstr>
      <vt:lpstr>ขอบเขตชื่อคอลัมน์13..B30.1</vt:lpstr>
      <vt:lpstr>ขอบเขตชื่อคอลัมน์14..D33</vt:lpstr>
      <vt:lpstr>ขอบเขตชื่อคอลัมน์2..B8.1</vt:lpstr>
      <vt:lpstr>ขอบเขตชื่อคอลัมน์3..B10.1</vt:lpstr>
      <vt:lpstr>ขอบเขตชื่อคอลัมน์4..B12.1</vt:lpstr>
      <vt:lpstr>ขอบเขตชื่อคอลัมน์5..B14.1</vt:lpstr>
      <vt:lpstr>ขอบเขตชื่อคอลัมน์6..B16.1</vt:lpstr>
      <vt:lpstr>ขอบเขตชื่อคอลัมน์7..B18.1</vt:lpstr>
      <vt:lpstr>ขอบเขตชื่อคอลัมน์8..B20.1</vt:lpstr>
      <vt:lpstr>ขอบเขตชื่อคอลัมน์9..B22.1</vt:lpstr>
      <vt:lpstr>ขอบเขตชื่อแถว1..G35</vt:lpstr>
      <vt:lpstr>ชื่อคอลัมน์1</vt:lpstr>
      <vt:lpstr>ผลรวมย่อย</vt:lpstr>
      <vt:lpstr>อัตราภาษี</vt:lpstr>
      <vt:lpstr>อื่นๆ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2017-07-30T18:12:27Z</dcterms:created>
  <dcterms:modified xsi:type="dcterms:W3CDTF">2018-11-12T08:27:03Z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