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 codeName="ThisWorkbook"/>
  <xr:revisionPtr revIDLastSave="0" documentId="13_ncr:1_{13A414B6-3D4B-42BA-A567-15FF37AC7911}" xr6:coauthVersionLast="43" xr6:coauthVersionMax="43" xr10:uidLastSave="{00000000-0000-0000-0000-000000000000}"/>
  <bookViews>
    <workbookView xWindow="-120" yWindow="-120" windowWidth="28890" windowHeight="16110" tabRatio="609" xr2:uid="{00000000-000D-0000-FFFF-FFFF00000000}"/>
  </bookViews>
  <sheets>
    <sheet name="รายการวันเกิด" sheetId="5" r:id="rId1"/>
  </sheets>
  <definedNames>
    <definedName name="_xlnm.Print_Area" localSheetId="0">รายการวันเกิด!$B:$J</definedName>
    <definedName name="ข้อความ">รายการวันเกิด!$M$6</definedName>
    <definedName name="ขอบเขตชื่อแถว1..M6">รายการวันเกิด!$L$4</definedName>
    <definedName name="คำขึ้นต้น">รายการวันเกิด!$M$5</definedName>
    <definedName name="ชื่อของคุณ">รายการวันเกิด!$M$10</definedName>
    <definedName name="ชื่อเรื่อง1">ตารางวันเกิด[[#Headers],[คอลัมน์ 1]]</definedName>
    <definedName name="ฐานอีเมล">"mailto:[e]"&amp;"?subject="&amp;วิชา&amp;"&amp;body="&amp;คำขึ้นต้น&amp;" "&amp;"[n]"&amp;","&amp;REPT(CHAR(10),2)&amp;ข้อความ&amp;CHAR(10)&amp;ชื่อของคุณ&amp;CHAR(10)</definedName>
    <definedName name="ปีอธิกสุรทิน">IF(MONTH(DATE(YEAR(TODAY()),2,29))=2,TRUE,FALSE)</definedName>
    <definedName name="วันเกิด">DATE(YEAR(TODAY()),MONTH(1&amp;รายการวันเกิด!$D1),DAY(รายการวันเกิด!$E1))</definedName>
    <definedName name="วันเกิดC">IF(AND(ปีอธิกสุรทิน=FALSE,วันเกิด=DATE(YEAR(TODAY()),2,29)),วันเกิด-1,วันเกิด)</definedName>
    <definedName name="วิชา">รายการวันเกิด!$M$4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5" l="1"/>
  <c r="B5" i="5" s="1"/>
  <c r="I6" i="5"/>
  <c r="B6" i="5" s="1"/>
  <c r="E4" i="5" l="1"/>
  <c r="D4" i="5"/>
  <c r="I4" i="5" s="1"/>
  <c r="B4" i="5" s="1"/>
</calcChain>
</file>

<file path=xl/sharedStrings.xml><?xml version="1.0" encoding="utf-8"?>
<sst xmlns="http://schemas.openxmlformats.org/spreadsheetml/2006/main" count="33" uniqueCount="27">
  <si>
    <t xml:space="preserve">   รายการวันเกิด</t>
  </si>
  <si>
    <t>คอลัมน์ 1</t>
  </si>
  <si>
    <t>ชื่อ</t>
  </si>
  <si>
    <t>ชื่อ 1</t>
  </si>
  <si>
    <t>ชื่อ 2</t>
  </si>
  <si>
    <t>ชื่อ 3</t>
  </si>
  <si>
    <t>วันเกิด</t>
  </si>
  <si>
    <t>เดือน</t>
  </si>
  <si>
    <t>มี.ค.</t>
  </si>
  <si>
    <t>ม.ค.</t>
  </si>
  <si>
    <t>วัน</t>
  </si>
  <si>
    <t>อีเมล</t>
  </si>
  <si>
    <t>โทรศัพท์</t>
  </si>
  <si>
    <t>หมายเหตุ</t>
  </si>
  <si>
    <t>วันเกิดครบรอบ 30 ปี</t>
  </si>
  <si>
    <t>ชอบช็อกโกแลต</t>
  </si>
  <si>
    <t>สะสมนางฟ้า</t>
  </si>
  <si>
    <t>ส่งอีเมล</t>
  </si>
  <si>
    <t>การเลือกกำหนดอีเมล</t>
  </si>
  <si>
    <t>หัวข้อ:</t>
  </si>
  <si>
    <t>คำขึ้นต้น:</t>
  </si>
  <si>
    <t>ข้อความ:</t>
  </si>
  <si>
    <t>ชื่อของคุณ:</t>
  </si>
  <si>
    <t>สุขสันต์วันเกิด!</t>
  </si>
  <si>
    <t>สวัสดี</t>
  </si>
  <si>
    <t>ขอให้คุณมีวันเกิดที่ดีและฉันหวังจริงๆ ว่าเราน่าจะได้อยู่ด้วยกันวันนี้!
ด้วยรัก</t>
  </si>
  <si>
    <t>ใส่ชื่อของคุณ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</si>
</sst>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87" formatCode="_ &quot;₹&quot;\ * #,##0_ ;_ &quot;₹&quot;\ * \-#,##0_ ;_ &quot;₹&quot;\ * &quot;-&quot;_ ;_ @_ "/>
    <numFmt numFmtId="188" formatCode="_ * #,##0_ ;_ * \-#,##0_ ;_ * &quot;-&quot;_ ;_ @_ "/>
    <numFmt numFmtId="189" formatCode="_ &quot;₹&quot;\ * #,##0.00_ ;_ &quot;₹&quot;\ * \-#,##0.00_ ;_ &quot;₹&quot;\ * &quot;-&quot;??_ ;_ @_ "/>
    <numFmt numFmtId="190" formatCode="_ * #,##0.00_ ;_ * \-#,##0.00_ ;_ * &quot;-&quot;??_ ;_ @_ "/>
    <numFmt numFmtId="191" formatCode="\(&quot;Star&quot;\,&quot;&quot;\,&quot;&quot;\)"/>
    <numFmt numFmtId="192" formatCode="\(&quot;ดาว&quot;\,&quot;&quot;\,&quot;&quot;\)"/>
  </numFmts>
  <fonts count="12" x14ac:knownFonts="1">
    <font>
      <sz val="11"/>
      <color theme="1" tint="0.34998626667073579"/>
      <name val="Leelawadee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b/>
      <sz val="24"/>
      <color theme="0"/>
      <name val="Leelawadee"/>
      <family val="2"/>
    </font>
    <font>
      <sz val="11"/>
      <color theme="1" tint="0.24994659260841701"/>
      <name val="Leelawadee"/>
      <family val="2"/>
    </font>
    <font>
      <b/>
      <sz val="11"/>
      <color theme="1" tint="0.24994659260841701"/>
      <name val="Leelawadee"/>
      <family val="2"/>
    </font>
    <font>
      <u/>
      <sz val="11"/>
      <color theme="5" tint="-0.499984740745262"/>
      <name val="Leelawadee"/>
      <family val="2"/>
    </font>
    <font>
      <b/>
      <sz val="16"/>
      <color theme="0"/>
      <name val="Leelawadee"/>
      <family val="2"/>
    </font>
    <font>
      <sz val="11"/>
      <color theme="0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</borders>
  <cellStyleXfs count="16">
    <xf numFmtId="0" fontId="0" fillId="0" borderId="0">
      <alignment vertical="top" wrapText="1"/>
    </xf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</xf>
    <xf numFmtId="19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9" fontId="1" fillId="0" borderId="0" applyFill="0" applyBorder="0" applyAlignment="0" applyProtection="0"/>
    <xf numFmtId="0" fontId="5" fillId="0" borderId="5" applyNumberFormat="0" applyFill="0" applyAlignment="0" applyProtection="0"/>
    <xf numFmtId="0" fontId="1" fillId="5" borderId="4" applyNumberFormat="0" applyAlignment="0" applyProtection="0"/>
    <xf numFmtId="0" fontId="3" fillId="0" borderId="0" applyNumberFormat="0" applyFill="0" applyBorder="0" applyAlignment="0" applyProtection="0"/>
    <xf numFmtId="0" fontId="2" fillId="0" borderId="6" applyNumberFormat="0" applyFill="0" applyAlignment="0" applyProtection="0"/>
    <xf numFmtId="191" fontId="1" fillId="0" borderId="0" applyFont="0" applyFill="0" applyBorder="0">
      <alignment horizontal="center" vertical="center"/>
    </xf>
  </cellStyleXfs>
  <cellXfs count="33">
    <xf numFmtId="0" fontId="0" fillId="0" borderId="0" xfId="0">
      <alignment vertical="top" wrapText="1"/>
    </xf>
    <xf numFmtId="0" fontId="0" fillId="0" borderId="0" xfId="0" applyFont="1" applyAlignment="1">
      <alignment horizontal="left" vertical="center" indent="1"/>
    </xf>
    <xf numFmtId="0" fontId="0" fillId="4" borderId="0" xfId="0" applyNumberFormat="1" applyFont="1" applyFill="1">
      <alignment vertical="top" wrapText="1"/>
    </xf>
    <xf numFmtId="0" fontId="10" fillId="2" borderId="0" xfId="0" applyFont="1" applyFill="1" applyAlignment="1">
      <alignment vertical="center"/>
    </xf>
    <xf numFmtId="0" fontId="0" fillId="4" borderId="0" xfId="0" applyFont="1" applyFill="1">
      <alignment vertical="top" wrapText="1"/>
    </xf>
    <xf numFmtId="0" fontId="0" fillId="2" borderId="3" xfId="0" applyFont="1" applyFill="1" applyBorder="1">
      <alignment vertical="top" wrapText="1"/>
    </xf>
    <xf numFmtId="0" fontId="0" fillId="0" borderId="0" xfId="0" applyFont="1">
      <alignment vertical="top" wrapText="1"/>
    </xf>
    <xf numFmtId="0" fontId="6" fillId="3" borderId="8" xfId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ont="1" applyFill="1">
      <alignment vertical="top" wrapText="1"/>
    </xf>
    <xf numFmtId="0" fontId="8" fillId="0" borderId="0" xfId="3" applyFont="1" applyBorder="1" applyAlignment="1">
      <alignment horizontal="left" vertical="center" inden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2" applyFont="1" applyAlignment="1">
      <alignment horizontal="left" vertical="center" indent="1"/>
    </xf>
    <xf numFmtId="0" fontId="9" fillId="0" borderId="0" xfId="2" applyFont="1"/>
    <xf numFmtId="0" fontId="0" fillId="3" borderId="2" xfId="0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0" fillId="0" borderId="0" xfId="0" applyFont="1" applyAlignment="1">
      <alignment horizontal="left" vertical="top" wrapText="1" indent="1"/>
    </xf>
    <xf numFmtId="0" fontId="0" fillId="3" borderId="2" xfId="0" applyFont="1" applyFill="1" applyBorder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2" borderId="0" xfId="1" applyFont="1" applyAlignment="1">
      <alignment vertical="center"/>
    </xf>
    <xf numFmtId="0" fontId="0" fillId="3" borderId="2" xfId="0" applyFont="1" applyFill="1" applyBorder="1">
      <alignment vertical="top" wrapText="1"/>
    </xf>
    <xf numFmtId="0" fontId="8" fillId="0" borderId="9" xfId="3" applyFont="1" applyBorder="1"/>
    <xf numFmtId="0" fontId="8" fillId="0" borderId="7" xfId="3" applyFont="1" applyBorder="1"/>
    <xf numFmtId="0" fontId="8" fillId="0" borderId="10" xfId="3" applyFont="1" applyBorder="1"/>
    <xf numFmtId="0" fontId="8" fillId="0" borderId="1" xfId="3" applyFont="1"/>
    <xf numFmtId="0" fontId="0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center" vertical="center"/>
    </xf>
    <xf numFmtId="192" fontId="0" fillId="0" borderId="0" xfId="15" applyNumberFormat="1" applyFont="1">
      <alignment horizontal="center" vertical="center"/>
    </xf>
  </cellXfs>
  <cellStyles count="16">
    <cellStyle name="Followed Hyperlink" xfId="5" builtinId="9" customBuiltin="1"/>
    <cellStyle name="Hyperlink" xfId="2" builtinId="8" customBuiltin="1"/>
    <cellStyle name="ข้อความอธิบาย" xfId="13" builtinId="53" customBuiltin="1"/>
    <cellStyle name="จุลภาค" xfId="6" builtinId="3" customBuiltin="1"/>
    <cellStyle name="จุลภาค [0]" xfId="7" builtinId="6" customBuiltin="1"/>
    <cellStyle name="ชื่อเรื่อง" xfId="1" builtinId="15" customBuiltin="1"/>
    <cellStyle name="ปกติ" xfId="0" builtinId="0" customBuiltin="1"/>
    <cellStyle name="เปอร์เซ็นต์" xfId="10" builtinId="5" customBuiltin="1"/>
    <cellStyle name="ผลรวม" xfId="14" builtinId="25" customBuiltin="1"/>
    <cellStyle name="สกุลเงิน" xfId="8" builtinId="4" customBuiltin="1"/>
    <cellStyle name="สกุลเงิน [0]" xfId="9" builtinId="7" customBuiltin="1"/>
    <cellStyle name="หมายเหตุ" xfId="12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11" builtinId="18" customBuiltin="1"/>
    <cellStyle name="ไอคอนดาว" xfId="15" xr:uid="{00000000-0005-0000-0000-00000D000000}"/>
  </cellStyles>
  <dxfs count="23">
    <dxf>
      <font>
        <strike val="0"/>
        <outline val="0"/>
        <shadow val="0"/>
        <vertAlign val="baseline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5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vertAlign val="baseline"/>
        <name val="Leelawadee"/>
        <family val="2"/>
        <scheme val="none"/>
      </font>
      <alignment horizontal="general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Leelawadee"/>
        <family val="2"/>
        <scheme val="none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2" formatCode="\(&quot;ดาว&quot;\,&quot;&quot;\,&quot;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strike val="0"/>
        <outline val="0"/>
        <shadow val="0"/>
        <vertAlign val="baseline"/>
        <name val="Leelawadee"/>
        <family val="2"/>
        <scheme val="none"/>
      </font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รายการวันเกิด" pivot="0" count="4" xr9:uid="{00000000-0011-0000-FFFF-FFFF00000000}">
      <tableStyleElement type="wholeTable" dxfId="22"/>
      <tableStyleElement type="headerRow" dxfId="21"/>
      <tableStyleElement type="firstColumn" dxfId="20"/>
      <tableStyleElement type="firstHeaderCell" dxfId="19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118008</xdr:colOff>
      <xdr:row>1</xdr:row>
      <xdr:rowOff>76199</xdr:rowOff>
    </xdr:from>
    <xdr:to>
      <xdr:col>4</xdr:col>
      <xdr:colOff>356749</xdr:colOff>
      <xdr:row>1</xdr:row>
      <xdr:rowOff>248244</xdr:rowOff>
    </xdr:to>
    <xdr:grpSp>
      <xdr:nvGrpSpPr>
        <xdr:cNvPr id="23" name="กลุ่ม 22" descr="ป้ายชื่อกลุ่มวันเกิด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727733" y="647699"/>
          <a:ext cx="962641" cy="172045"/>
          <a:chOff x="1877349" y="847724"/>
          <a:chExt cx="964964" cy="161928"/>
        </a:xfrm>
      </xdr:grpSpPr>
      <xdr:sp macro="" textlink="">
        <xdr:nvSpPr>
          <xdr:cNvPr id="14" name="เส้น - งานศิลป์" descr="บรรทัด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ข้อความคำแนะนำ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128400" y="847724"/>
            <a:ext cx="479459" cy="1333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th-th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วันเกิด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xdr:txBody>
      </xdr:sp>
    </xdr:grpSp>
    <xdr:clientData/>
  </xdr:twoCellAnchor>
  <xdr:twoCellAnchor editAs="oneCell">
    <xdr:from>
      <xdr:col>12</xdr:col>
      <xdr:colOff>1495425</xdr:colOff>
      <xdr:row>1</xdr:row>
      <xdr:rowOff>0</xdr:rowOff>
    </xdr:from>
    <xdr:to>
      <xdr:col>13</xdr:col>
      <xdr:colOff>438150</xdr:colOff>
      <xdr:row>4</xdr:row>
      <xdr:rowOff>85725</xdr:rowOff>
    </xdr:to>
    <xdr:grpSp>
      <xdr:nvGrpSpPr>
        <xdr:cNvPr id="20" name="งานศิลป์ประทับตราไปรษณีย์" descr="งานศิลป์ประทับตราไปรษณีย์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1439525" y="571500"/>
          <a:ext cx="1552575" cy="857250"/>
          <a:chOff x="429" y="114"/>
          <a:chExt cx="162" cy="90"/>
        </a:xfrm>
      </xdr:grpSpPr>
      <xdr:sp macro="" textlink="">
        <xdr:nvSpPr>
          <xdr:cNvPr id="21" name="รูปแบบอิสระ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รูปแบบอิสระ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irthdayTable" displayName="ตารางวันเกิด" ref="B3:I6" headerRowDxfId="18" dataDxfId="17" totalsRowDxfId="16">
  <autoFilter ref="B3:I6" xr:uid="{00000000-0009-0000-0100-000001000000}"/>
  <tableColumns count="8">
    <tableColumn id="7" xr3:uid="{00000000-0010-0000-0000-000007000000}" name="คอลัมน์ 1" totalsRowLabel="ผลรวม" dataDxfId="14" totalsRowDxfId="15" dataCellStyle="ไอคอนดาว">
      <calculatedColumnFormula>IFERROR(IF(ตารางวันเกิด[[#This Row],[ส่งอีเมล]]&lt;&gt;"",1,0),"")</calculatedColumnFormula>
    </tableColumn>
    <tableColumn id="1" xr3:uid="{00000000-0010-0000-0000-000001000000}" name="ชื่อ" dataDxfId="12" totalsRowDxfId="13"/>
    <tableColumn id="2" xr3:uid="{00000000-0010-0000-0000-000002000000}" name="เดือน" dataDxfId="10" totalsRowDxfId="11"/>
    <tableColumn id="8" xr3:uid="{00000000-0010-0000-0000-000008000000}" name="วัน" dataDxfId="8" totalsRowDxfId="9"/>
    <tableColumn id="3" xr3:uid="{00000000-0010-0000-0000-000003000000}" name="อีเมล" dataDxfId="6" totalsRowDxfId="7"/>
    <tableColumn id="4" xr3:uid="{00000000-0010-0000-0000-000004000000}" name="โทรศัพท์" dataDxfId="4" totalsRowDxfId="5"/>
    <tableColumn id="5" xr3:uid="{00000000-0010-0000-0000-000005000000}" name="หมายเหตุ" dataDxfId="2" totalsRowDxfId="3"/>
    <tableColumn id="6" xr3:uid="{00000000-0010-0000-0000-000006000000}" name="ส่งอีเมล" totalsRowFunction="count" dataDxfId="0" totalsRowDxfId="1" dataCellStyle="Hyperlink">
      <calculatedColumnFormula>IFERROR(IF(วันเกิดC=TODAY(),HYPERLINK(SUBSTITUTE(SUBSTITUTE(SUBSTITUTE(ฐานอีเมล,CHAR(10),"%0A"),"[e]",ตารางวันเกิด[[#This Row],[อีเมล]]),"[n]",ตารางวันเกิด[[#This Row],[ชื่อ]]),"ส่งอีเมล"),""),"")</calculatedColumnFormula>
    </tableColumn>
  </tableColumns>
  <tableStyleInfo name="รายการวันเกิด" showFirstColumn="1" showLastColumn="0" showRowStripes="1" showColumnStripes="0"/>
  <extLst>
    <ext xmlns:x14="http://schemas.microsoft.com/office/spreadsheetml/2009/9/main" uri="{504A1905-F514-4f6f-8877-14C23A59335A}">
      <x14:table altTextSummary="ใส่ชื่อ เดือนเกิด ปี อีเมล โทรศัพท์ และบันทึกย่อในตารางนี้ ดาวและลิงก์ส่งอีเมลจะปรากฏสำหรับวันเกิดในวันนี้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25"/>
  <cols>
    <col min="1" max="1" width="2.375" style="11" customWidth="1"/>
    <col min="2" max="2" width="4.625" style="8" customWidth="1"/>
    <col min="3" max="3" width="14.125" style="9" customWidth="1"/>
    <col min="4" max="4" width="9.5" style="9" customWidth="1"/>
    <col min="5" max="5" width="8.25" style="9" customWidth="1"/>
    <col min="6" max="6" width="19" style="10" customWidth="1"/>
    <col min="7" max="7" width="15.5" style="10" customWidth="1"/>
    <col min="8" max="8" width="21" style="10" customWidth="1"/>
    <col min="9" max="9" width="16.625" style="10" customWidth="1"/>
    <col min="10" max="10" width="3.25" style="6" customWidth="1"/>
    <col min="11" max="11" width="4.5" style="21" customWidth="1"/>
    <col min="12" max="12" width="11.75" style="6" customWidth="1"/>
    <col min="13" max="13" width="34.25" style="6" customWidth="1"/>
    <col min="14" max="14" width="10.875" style="6" customWidth="1"/>
    <col min="15" max="16384" width="9" style="6"/>
  </cols>
  <sheetData>
    <row r="1" spans="1:14" ht="45" customHeight="1" x14ac:dyDescent="0.25">
      <c r="A1" s="2"/>
      <c r="B1" s="24" t="s">
        <v>0</v>
      </c>
      <c r="C1" s="24"/>
      <c r="D1" s="24"/>
      <c r="E1" s="24"/>
      <c r="F1" s="24"/>
      <c r="G1" s="24"/>
      <c r="H1" s="24"/>
      <c r="I1" s="24"/>
      <c r="J1" s="3"/>
      <c r="K1" s="4"/>
      <c r="L1" s="5"/>
      <c r="M1" s="5"/>
      <c r="N1" s="5"/>
    </row>
    <row r="2" spans="1:14" ht="20.25" customHeight="1" x14ac:dyDescent="0.25">
      <c r="A2" s="7"/>
      <c r="D2" s="31" t="s">
        <v>6</v>
      </c>
      <c r="E2" s="31"/>
      <c r="K2" s="25"/>
      <c r="L2" s="26" t="s">
        <v>18</v>
      </c>
      <c r="M2" s="27"/>
      <c r="N2" s="22"/>
    </row>
    <row r="3" spans="1:14" ht="20.25" customHeight="1" x14ac:dyDescent="0.25">
      <c r="B3" s="10" t="s">
        <v>1</v>
      </c>
      <c r="C3" s="12" t="s">
        <v>2</v>
      </c>
      <c r="D3" s="12" t="s">
        <v>7</v>
      </c>
      <c r="E3" s="12" t="s">
        <v>10</v>
      </c>
      <c r="F3" s="12" t="s">
        <v>11</v>
      </c>
      <c r="G3" s="12" t="s">
        <v>12</v>
      </c>
      <c r="H3" s="12" t="s">
        <v>13</v>
      </c>
      <c r="I3" s="12" t="s">
        <v>17</v>
      </c>
      <c r="J3" s="10"/>
      <c r="K3" s="25"/>
      <c r="L3" s="28"/>
      <c r="M3" s="29"/>
      <c r="N3" s="23"/>
    </row>
    <row r="4" spans="1:14" s="10" customFormat="1" ht="20.25" customHeight="1" x14ac:dyDescent="0.25">
      <c r="A4" s="13"/>
      <c r="B4" s="32">
        <f ca="1">IFERROR(IF(ตารางวันเกิด[[#This Row],[ส่งอีเมล]]&lt;&gt;"",1,0),"")</f>
        <v>1</v>
      </c>
      <c r="C4" s="1" t="s">
        <v>3</v>
      </c>
      <c r="D4" s="1" t="str">
        <f ca="1">TEXT(TODAY(),"mmm")</f>
        <v>เม.ย.</v>
      </c>
      <c r="E4" s="1" t="str">
        <f ca="1">TEXT(TODAY(),"dd")</f>
        <v>24</v>
      </c>
      <c r="F4" s="14" t="s">
        <v>11</v>
      </c>
      <c r="G4" s="1" t="s">
        <v>12</v>
      </c>
      <c r="H4" s="1" t="s">
        <v>14</v>
      </c>
      <c r="I4" s="15" t="str">
        <f ca="1">IFERROR(IF(วันเกิดC=TODAY(),HYPERLINK(SUBSTITUTE(SUBSTITUTE(SUBSTITUTE(ฐานอีเมล,CHAR(10),"%0A"),"[e]",ตารางวันเกิด[[#This Row],[อีเมล]]),"[n]",ตารางวันเกิด[[#This Row],[ชื่อ]]),"ส่งอีเมล"),""),"")</f>
        <v>ส่งอีเมล</v>
      </c>
      <c r="J4" s="16"/>
      <c r="K4" s="17"/>
      <c r="L4" s="18" t="s">
        <v>19</v>
      </c>
      <c r="M4" s="1" t="s">
        <v>23</v>
      </c>
      <c r="N4" s="1"/>
    </row>
    <row r="5" spans="1:14" s="10" customFormat="1" ht="20.25" customHeight="1" x14ac:dyDescent="0.25">
      <c r="A5" s="13"/>
      <c r="B5" s="32">
        <f ca="1">IFERROR(IF(ตารางวันเกิด[[#This Row],[ส่งอีเมล]]&lt;&gt;"",1,0),"")</f>
        <v>0</v>
      </c>
      <c r="C5" s="1" t="s">
        <v>4</v>
      </c>
      <c r="D5" s="1" t="s">
        <v>8</v>
      </c>
      <c r="E5" s="1">
        <v>28</v>
      </c>
      <c r="F5" s="14" t="s">
        <v>11</v>
      </c>
      <c r="G5" s="1" t="s">
        <v>12</v>
      </c>
      <c r="H5" s="1" t="s">
        <v>15</v>
      </c>
      <c r="I5" s="15" t="str">
        <f ca="1">IFERROR(IF(วันเกิดC=TODAY(),HYPERLINK(SUBSTITUTE(SUBSTITUTE(SUBSTITUTE(ฐานอีเมล,CHAR(10),"%0A"),"[e]",ตารางวันเกิด[[#This Row],[อีเมล]]),"[n]",ตารางวันเกิด[[#This Row],[ชื่อ]]),"ส่งอีเมล"),""),"")</f>
        <v/>
      </c>
      <c r="J5" s="16"/>
      <c r="K5" s="17"/>
      <c r="L5" s="18" t="s">
        <v>20</v>
      </c>
      <c r="M5" s="1" t="s">
        <v>24</v>
      </c>
      <c r="N5" s="1"/>
    </row>
    <row r="6" spans="1:14" s="10" customFormat="1" ht="20.25" customHeight="1" x14ac:dyDescent="0.25">
      <c r="A6" s="13"/>
      <c r="B6" s="32">
        <f ca="1">IFERROR(IF(ตารางวันเกิด[[#This Row],[ส่งอีเมล]]&lt;&gt;"",1,0),"")</f>
        <v>0</v>
      </c>
      <c r="C6" s="1" t="s">
        <v>5</v>
      </c>
      <c r="D6" s="1" t="s">
        <v>9</v>
      </c>
      <c r="E6" s="1">
        <v>23</v>
      </c>
      <c r="F6" s="14" t="s">
        <v>11</v>
      </c>
      <c r="G6" s="1" t="s">
        <v>12</v>
      </c>
      <c r="H6" s="1" t="s">
        <v>16</v>
      </c>
      <c r="I6" s="15" t="str">
        <f ca="1">IFERROR(IF(วันเกิดC=TODAY(),HYPERLINK(SUBSTITUTE(SUBSTITUTE(SUBSTITUTE(ฐานอีเมล,CHAR(10),"%0A"),"[e]",ตารางวันเกิด[[#This Row],[อีเมล]]),"[n]",ตารางวันเกิด[[#This Row],[ชื่อ]]),"ส่งอีเมล"),""),"")</f>
        <v/>
      </c>
      <c r="J6" s="16"/>
      <c r="K6" s="17"/>
      <c r="L6" s="19" t="s">
        <v>21</v>
      </c>
      <c r="M6" s="30" t="s">
        <v>25</v>
      </c>
      <c r="N6" s="20"/>
    </row>
    <row r="7" spans="1:14" s="10" customFormat="1" ht="20.25" customHeight="1" x14ac:dyDescent="0.25">
      <c r="A7" s="11"/>
      <c r="B7" s="6"/>
      <c r="C7" s="6"/>
      <c r="D7" s="6"/>
      <c r="E7" s="6"/>
      <c r="F7" s="6"/>
      <c r="G7" s="6"/>
      <c r="H7" s="6"/>
      <c r="I7" s="6"/>
      <c r="K7" s="17"/>
      <c r="L7" s="18"/>
      <c r="M7" s="30"/>
      <c r="N7" s="20"/>
    </row>
    <row r="8" spans="1:14" s="10" customFormat="1" ht="20.25" customHeight="1" x14ac:dyDescent="0.25">
      <c r="A8" s="11"/>
      <c r="B8" s="6"/>
      <c r="C8" s="6"/>
      <c r="D8" s="6"/>
      <c r="E8" s="6"/>
      <c r="F8" s="6"/>
      <c r="G8" s="6"/>
      <c r="H8" s="6"/>
      <c r="I8" s="6"/>
      <c r="K8" s="17"/>
      <c r="L8" s="18"/>
      <c r="M8" s="30"/>
      <c r="N8" s="20"/>
    </row>
    <row r="9" spans="1:14" s="10" customFormat="1" ht="20.25" customHeight="1" x14ac:dyDescent="0.25">
      <c r="A9" s="11"/>
      <c r="B9" s="6"/>
      <c r="C9" s="6"/>
      <c r="D9" s="6"/>
      <c r="E9" s="6"/>
      <c r="F9" s="6"/>
      <c r="G9" s="6"/>
      <c r="H9" s="6"/>
      <c r="I9" s="6"/>
      <c r="K9" s="17"/>
      <c r="L9" s="18"/>
      <c r="M9" s="30"/>
      <c r="N9" s="20"/>
    </row>
    <row r="10" spans="1:14" s="10" customFormat="1" ht="20.25" customHeight="1" x14ac:dyDescent="0.25">
      <c r="A10" s="11"/>
      <c r="B10" s="6"/>
      <c r="C10" s="6"/>
      <c r="D10" s="6"/>
      <c r="E10" s="6"/>
      <c r="F10" s="6"/>
      <c r="G10" s="6"/>
      <c r="H10" s="6"/>
      <c r="I10" s="6"/>
      <c r="K10" s="17"/>
      <c r="L10" s="18" t="s">
        <v>22</v>
      </c>
      <c r="M10" s="1" t="s">
        <v>26</v>
      </c>
    </row>
    <row r="11" spans="1:14" s="10" customFormat="1" ht="20.45" customHeight="1" x14ac:dyDescent="0.25">
      <c r="A11" s="11"/>
      <c r="B11" s="6"/>
      <c r="C11" s="6"/>
      <c r="D11" s="6"/>
      <c r="E11" s="6"/>
      <c r="F11" s="6"/>
      <c r="G11" s="6"/>
      <c r="H11" s="6"/>
      <c r="I11" s="6"/>
      <c r="K11" s="21"/>
    </row>
  </sheetData>
  <mergeCells count="6">
    <mergeCell ref="N2:N3"/>
    <mergeCell ref="B1:I1"/>
    <mergeCell ref="K2:K3"/>
    <mergeCell ref="L2:M3"/>
    <mergeCell ref="M6:M9"/>
    <mergeCell ref="D2:E2"/>
  </mergeCells>
  <dataValidations count="20">
    <dataValidation allowBlank="1" showInputMessage="1" showErrorMessage="1" prompt="สร้างรายการวันเกิดในเวิร์กชีตนี้ ใส่รายละเอียดในตารางวันเกิด เนื้อหาอีเมลจะอยู่ในเซลล์ M4 ถึง M10" sqref="A1" xr:uid="{00000000-0002-0000-0000-000000000000}"/>
    <dataValidation allowBlank="1" showInputMessage="1" showErrorMessage="1" prompt="ใส่เดือนและวันเกิดในคอลัมน์ตารางด้านล่าง" sqref="D2:E2" xr:uid="{00000000-0002-0000-0000-000001000000}"/>
    <dataValidation allowBlank="1" showInputMessage="1" showErrorMessage="1" prompt="ดาวจะอัปเดตในคอลัมน์นี้สำหรับวันเกิดในวันนี้โดยอัตโนมัติ ใช้ตัวกรองส่วนหัวเพื่อค้นหารายการที่ต้องการ" sqref="B3" xr:uid="{00000000-0002-0000-0000-000002000000}"/>
    <dataValidation allowBlank="1" showInputMessage="1" showErrorMessage="1" prompt="ใส่ชื่อในคอลัมน์นี้ภายใต้ส่วนหัวนี้" sqref="C3" xr:uid="{00000000-0002-0000-0000-000003000000}"/>
    <dataValidation allowBlank="1" showInputMessage="1" showErrorMessage="1" prompt="ใส่เดือนในคอลัมน์นี้ภายใต้ส่วนหัวนี้" sqref="D3" xr:uid="{00000000-0002-0000-0000-000004000000}"/>
    <dataValidation allowBlank="1" showInputMessage="1" showErrorMessage="1" prompt="ใส่วันที่ในคอลัมน์นี้ภายใต้ส่วนหัวนี้" sqref="E3" xr:uid="{00000000-0002-0000-0000-000005000000}"/>
    <dataValidation allowBlank="1" showInputMessage="1" showErrorMessage="1" prompt="ใส่ที่อยู่อีเมลในคอลัมน์นี้ภายใต้ส่วนหัวนี้" sqref="F3" xr:uid="{00000000-0002-0000-0000-000006000000}"/>
    <dataValidation allowBlank="1" showInputMessage="1" showErrorMessage="1" prompt="ใส่หมายเลขโทรศัพท์ในคอลัมน์นี้ภายใต้ส่วนหัวนี้" sqref="G3" xr:uid="{00000000-0002-0000-0000-000007000000}"/>
    <dataValidation allowBlank="1" showInputMessage="1" showErrorMessage="1" prompt="ใส่บันทึกย่อภายใต้คอลัมน์นี้ภายใต้ส่วนหัวนี้" sqref="H3" xr:uid="{00000000-0002-0000-0000-000008000000}"/>
    <dataValidation allowBlank="1" showInputMessage="1" showErrorMessage="1" prompt="ลิงก์ส่งอีเมลจะปรากฏในคอลัมน์นี้ภายใต้ส่วนหัวนี้โดยอัตโนมัติสำหรับวันเกิดในวันนี้ เลือกลิงก์เพื่อเปิดข้อความอีเมล แล้ว ส่ง ข้อความ" sqref="I3" xr:uid="{00000000-0002-0000-0000-000009000000}"/>
    <dataValidation allowBlank="1" showInputMessage="1" showErrorMessage="1" prompt="บรรทัดหัวเรื่องจะอยู่ในเซลล์ด้านขวา" sqref="L4" xr:uid="{00000000-0002-0000-0000-00000A000000}"/>
    <dataValidation allowBlank="1" showInputMessage="1" showErrorMessage="1" prompt="บรรทัดหัวเรื่องจะอยู่ในเซลล์นี้" sqref="M4" xr:uid="{00000000-0002-0000-0000-00000B000000}"/>
    <dataValidation allowBlank="1" showInputMessage="1" showErrorMessage="1" prompt="คำทักทายจะอยู่ในเซลล์ด้านขวา" sqref="L5" xr:uid="{00000000-0002-0000-0000-00000C000000}"/>
    <dataValidation allowBlank="1" showInputMessage="1" showErrorMessage="1" prompt="คำทักทายจะอยู่ในเซลล์นี้" sqref="M5" xr:uid="{00000000-0002-0000-0000-00000D000000}"/>
    <dataValidation allowBlank="1" showInputMessage="1" showErrorMessage="1" prompt="ปรับเปลี่ยนข้อความในเซลล์ด้านขวา กด Alt+Enter เพื่อสร้างบรรทัดใหม่ในข้อความ" sqref="L6" xr:uid="{00000000-0002-0000-0000-00000E000000}"/>
    <dataValidation allowBlank="1" showInputMessage="1" showErrorMessage="1" prompt="ปรับเปลี่ยนข้อความในเซลล์นี้" sqref="M6:M9" xr:uid="{00000000-0002-0000-0000-00000F000000}"/>
    <dataValidation allowBlank="1" showInputMessage="1" showErrorMessage="1" prompt="ใส่ชื่อของคุณในเซลล์ด้านขวา" sqref="L10" xr:uid="{00000000-0002-0000-0000-000010000000}"/>
    <dataValidation allowBlank="1" showInputMessage="1" showErrorMessage="1" prompt="ใส่ชื่อของคุณในเซลล์นี้" sqref="M10" xr:uid="{00000000-0002-0000-0000-000011000000}"/>
    <dataValidation allowBlank="1" showInputMessage="1" showErrorMessage="1" prompt="ชื่อเรื่องของเวิร์กชีตนี้อยู่ในเซลล์นี้ ใส่รายละเอียดในตารางด้านล่าง" sqref="B1:I1" xr:uid="{00000000-0002-0000-0000-000012000000}"/>
    <dataValidation allowBlank="1" showInputMessage="1" showErrorMessage="1" prompt="เนื้อหาอีเมลจะอยู่ในเซลล์ด้านล่าง ปรับเปลี่ยนข้อความในเซลล์ M6 และใส่ชื่อในเซลล์ M10 กด Alt+Enter เพื่อสร้างบรรทัดใหม่ในข้อความ" sqref="L2:M3" xr:uid="{00000000-0002-0000-0000-00001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scaleWithDoc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E1518E-0F97-4FAA-848D-6BA9C5FD0D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918936B-EE6B-42B6-94D1-D30677338E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D8AA68-A829-4904-9F97-E9AFF7DA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7</vt:i4>
      </vt:variant>
    </vt:vector>
  </HeadingPairs>
  <TitlesOfParts>
    <vt:vector size="8" baseType="lpstr">
      <vt:lpstr>รายการวันเกิด</vt:lpstr>
      <vt:lpstr>รายการวันเกิด!Print_Area</vt:lpstr>
      <vt:lpstr>ข้อความ</vt:lpstr>
      <vt:lpstr>ขอบเขตชื่อแถว1..M6</vt:lpstr>
      <vt:lpstr>คำขึ้นต้น</vt:lpstr>
      <vt:lpstr>ชื่อของคุณ</vt:lpstr>
      <vt:lpstr>ชื่อเรื่อง1</vt:lpstr>
      <vt:lpstr>วิชา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2018-12-02T16:33:05Z</dcterms:created>
  <dcterms:modified xsi:type="dcterms:W3CDTF">2019-04-24T09:24:52Z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