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ecos\Desktop\el-GR\"/>
    </mc:Choice>
  </mc:AlternateContent>
  <bookViews>
    <workbookView xWindow="0" yWindow="0" windowWidth="20490" windowHeight="7620"/>
  </bookViews>
  <sheets>
    <sheet name="Πρόταση" sheetId="1" r:id="rId1"/>
  </sheets>
  <definedNames>
    <definedName name="_xlnm.Print_Titles" localSheetId="0">Πρόταση!$B:$B,Πρόταση!$4:$4</definedName>
    <definedName name="Άλλο">Πρόταση!$G$34</definedName>
    <definedName name="Μερικό_άθροισμα">ΣτοιχείαΓραμμής[[#Totals],[ΠΟΣΟ]]</definedName>
    <definedName name="ΠεριοχήΤίτλουΓραμμής1..G35">ΣτοιχείαΓραμμής[[#Totals],[ΤΙΜΗ ΜΟΝΑΔΑΣ]]</definedName>
    <definedName name="ΠεριοχήΤίτλουΣτήλης1...B6.1">Πρόταση!$B$5</definedName>
    <definedName name="ΠεριοχήΤίτλουΣτήλης10..B24.1">Πρόταση!$B$23</definedName>
    <definedName name="ΠεριοχήΤίτλουΣτήλης11..B26.1">Πρόταση!$B$25</definedName>
    <definedName name="ΠεριοχήΤίτλουΣτήλης12..B28.1">Πρόταση!$B$27</definedName>
    <definedName name="ΠεριοχήΤίτλουΣτήλης13..B30.1">Πρόταση!$B$29</definedName>
    <definedName name="ΠεριοχήΤίτλουΣτήλης14..D33">Πρόταση!$D$32</definedName>
    <definedName name="ΠεριοχήΤίτλουΣτήλης2..B8.1">Πρόταση!$B$7</definedName>
    <definedName name="ΠεριοχήΤίτλουΣτήλης3..B10.1">Πρόταση!$B$9</definedName>
    <definedName name="ΠεριοχήΤίτλουΣτήλης4..B12.1">Πρόταση!$B$11</definedName>
    <definedName name="ΠεριοχήΤίτλουΣτήλης5..B14.1">Πρόταση!$B$13</definedName>
    <definedName name="ΠεριοχήΤίτλουΣτήλης6..B16.1">Πρόταση!$B$15</definedName>
    <definedName name="ΠεριοχήΤίτλουΣτήλης7..B18.1">Πρόταση!$B$17</definedName>
    <definedName name="ΠεριοχήΤίτλουΣτήλης8..B20.1">Πρόταση!$B$19</definedName>
    <definedName name="ΠεριοχήΤίτλουΣτήλης9..B22.1">Πρόταση!$B$21</definedName>
    <definedName name="ΣυντελεστήςΦΠΑ">Πρόταση!$G$32</definedName>
    <definedName name="ΤίτλοςΣτήλης1">ΣτοιχείαΓραμμής[[#Headers],[ΠΟΣΟΤΗΤΑ]]</definedName>
  </definedNames>
  <calcPr calcId="152511"/>
</workbook>
</file>

<file path=xl/calcChain.xml><?xml version="1.0" encoding="utf-8"?>
<calcChain xmlns="http://schemas.openxmlformats.org/spreadsheetml/2006/main">
  <c r="G33" i="1" l="1"/>
  <c r="G35" i="1"/>
  <c r="G30" i="1" l="1"/>
  <c r="G29" i="1"/>
  <c r="G28" i="1"/>
  <c r="G27" i="1"/>
  <c r="G26" i="1"/>
  <c r="G25" i="1"/>
  <c r="G24" i="1"/>
  <c r="G23" i="1"/>
  <c r="G22" i="1"/>
  <c r="G21" i="1"/>
  <c r="G20" i="1"/>
  <c r="G19" i="1"/>
  <c r="G18" i="1"/>
  <c r="G17" i="1"/>
  <c r="G16" i="1"/>
  <c r="G15" i="1"/>
  <c r="G14" i="1"/>
  <c r="G13" i="1"/>
  <c r="G12" i="1"/>
  <c r="G11" i="1"/>
  <c r="G10" i="1"/>
  <c r="G9" i="1"/>
  <c r="G8" i="1"/>
  <c r="G7" i="1"/>
  <c r="G6" i="1"/>
  <c r="G5" i="1"/>
  <c r="G31" i="1" l="1"/>
  <c r="B10" i="1"/>
  <c r="B30" i="1"/>
</calcChain>
</file>

<file path=xl/sharedStrings.xml><?xml version="1.0" encoding="utf-8"?>
<sst xmlns="http://schemas.openxmlformats.org/spreadsheetml/2006/main" count="50" uniqueCount="50">
  <si>
    <t>ΠΕΛΑΤΗΣ</t>
  </si>
  <si>
    <t>Εισαγάγετε το όνομα του πελάτη σε αυτό το κελί</t>
  </si>
  <si>
    <t>ΑΡΙΘΜΟΣ ΕΚΤΙΜΗΣΗΣ</t>
  </si>
  <si>
    <t>C-1234</t>
  </si>
  <si>
    <t>ΗΜΕΡΟΜΗΝΙΑ</t>
  </si>
  <si>
    <t>ΔΙΕΥΘΥΝΣΗ</t>
  </si>
  <si>
    <t>Εισαγάγετε τη διεύθυνση του πελάτη σε αυτό το κελί</t>
  </si>
  <si>
    <t>ΠΟΛΗ/ΝΟΜΟΣ/ΤΑΧΥΔΡΟΜΙΚΟΣ ΚΩΔΙΚΑΣ</t>
  </si>
  <si>
    <t>Εισαγάγετε την πόλη, τον νομό και τον ταχυδρομικό κώδικα του πελάτη σε αυτό το κελί</t>
  </si>
  <si>
    <t>ΤΗΛΕΦΩΝΟ</t>
  </si>
  <si>
    <t>Εισαγάγετε τον αριθμό τηλεφώνου του πελάτη σε αυτό το κελί</t>
  </si>
  <si>
    <t>ΔΙΕΥΘΥΝΣΗ ΗΛΕΚΤΡΟΝΙΚΟΥ ΤΑΧΥΔΡΟΜΕΙΟΥ</t>
  </si>
  <si>
    <t>Εισαγάγετε τη διεύθυνση ηλεκτρονικού ταχυδρομείου του πελάτη σε αυτό το κελί</t>
  </si>
  <si>
    <t>ΠΩΛΗΤΗΣ</t>
  </si>
  <si>
    <t>Εισαγάγετε τον πωλητή σε αυτό το κελί</t>
  </si>
  <si>
    <t>ΕΡΓΟ</t>
  </si>
  <si>
    <t>Εισαγάγετε το όνομα του έργου σε αυτό το κελί</t>
  </si>
  <si>
    <t>ΥΠΟΒΛΗΘΗΚΕ ΑΠΟ:</t>
  </si>
  <si>
    <t>Εισαγάγετε το όνομα του ατόμου που υπέβαλε την πρόταση σε αυτό το κελί</t>
  </si>
  <si>
    <t>ΥΠ' ΟΨΙΝ</t>
  </si>
  <si>
    <t>Εισαγάγετε το όνομα του ατόμου στο οποίο απευθύνεται η πρόταση σε αυτό το κελί</t>
  </si>
  <si>
    <t>ΟΡΟΙ ΠΛΗΡΩΜΗΣ</t>
  </si>
  <si>
    <t>Εξόφληση σε 30 ημέρες</t>
  </si>
  <si>
    <t>ΠΡΟΘΕΣΜΙΑ</t>
  </si>
  <si>
    <t>ΠΡΟΤΑΣΗ ΚΑΤΑΣΚΕΥΗΣ</t>
  </si>
  <si>
    <t>Επωνυμία εταιρείας</t>
  </si>
  <si>
    <t>Τηλέφωνο</t>
  </si>
  <si>
    <t>ΠΟΣΟΤΗΤΑ</t>
  </si>
  <si>
    <t>ΑΥΤΗ Η ΠΡΟΤΑΣΗ ΠΕΡΙΛΑΜΒΑΝΕΙ ΤΟΥΣ ΟΡΟΥΣ ΠΟΥ ΑΝΑΦΕΡΟΝΤΑΙ ΠΑΡΑΚΑΤΩ:</t>
  </si>
  <si>
    <t>Εισαγάγετε τους όρους εδώ</t>
  </si>
  <si>
    <t>Υπογράψτε παρακάτω για να αποδεχθείτε την προσφορά:</t>
  </si>
  <si>
    <t>Εξουσιοδοτημένος αντιπρόσωπος</t>
  </si>
  <si>
    <t>| Εισαγάγετε τη διεύθυνση της εταιρείας σε αυτό το κελί</t>
  </si>
  <si>
    <t>| Εισαγάγετε τον αριθμό φαξ της εταιρείας και τη διεύθυνση ηλεκτρονικού ταχυδρομείου επικοινωνίας σε αυτό το κελί</t>
  </si>
  <si>
    <t>ΠΕΡΙΓΡΑΦΗ</t>
  </si>
  <si>
    <t>Είδος 1</t>
  </si>
  <si>
    <t>Στοιχείο 2</t>
  </si>
  <si>
    <t>Στοιχείο 3</t>
  </si>
  <si>
    <t>Είδος 4</t>
  </si>
  <si>
    <t>Είδος 5</t>
  </si>
  <si>
    <t>Είδος 6</t>
  </si>
  <si>
    <t>Στοιχείο 7</t>
  </si>
  <si>
    <t>ΤΙΜΗ ΜΟΝΑΔΑΣ</t>
  </si>
  <si>
    <t>ΜΕΡΙΚΟ ΑΘΡΟΙΣΜΑ</t>
  </si>
  <si>
    <t xml:space="preserve">ΠΟΣΟΣΤΟ ΦΠΑ </t>
  </si>
  <si>
    <t xml:space="preserve">ΦΠΑ </t>
  </si>
  <si>
    <t xml:space="preserve">ΑΛΛΟ </t>
  </si>
  <si>
    <t>ΠΟΣΟ</t>
  </si>
  <si>
    <t>Ημερομηνία</t>
  </si>
  <si>
    <t>ΆΘΡΟΙΣΜΑ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</si>
</sst>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_(* #,##0_);_(* \(#,##0\);_(* &quot;-&quot;_);_(@_)"/>
    <numFmt numFmtId="165" formatCode="[&lt;=9999999]#######;\(\+###\)\ #######"/>
  </numFmts>
  <fonts count="19" x14ac:knownFonts="1">
    <font>
      <sz val="11"/>
      <color theme="3"/>
      <name val="Arial"/>
      <family val="2"/>
      <scheme val="minor"/>
    </font>
    <font>
      <sz val="11"/>
      <color theme="1"/>
      <name val="Arial"/>
      <family val="2"/>
      <scheme val="minor"/>
    </font>
    <font>
      <sz val="9"/>
      <color theme="3"/>
      <name val="Arial"/>
      <family val="2"/>
      <scheme val="minor"/>
    </font>
    <font>
      <sz val="25"/>
      <color theme="4"/>
      <name val="Arial"/>
      <family val="2"/>
      <scheme val="major"/>
    </font>
    <font>
      <sz val="11"/>
      <color theme="3" tint="0.24994659260841701"/>
      <name val="Arial"/>
      <family val="2"/>
      <scheme val="minor"/>
    </font>
    <font>
      <sz val="11"/>
      <color theme="3"/>
      <name val="Arial"/>
      <family val="2"/>
      <scheme val="minor"/>
    </font>
    <font>
      <b/>
      <i/>
      <sz val="11"/>
      <color theme="3"/>
      <name val="Arial"/>
      <family val="2"/>
      <scheme val="minor"/>
    </font>
    <font>
      <b/>
      <sz val="11"/>
      <color theme="3" tint="0.24994659260841701"/>
      <name val="Arial"/>
      <family val="2"/>
      <scheme val="minor"/>
    </font>
    <font>
      <sz val="11"/>
      <color theme="4" tint="-0.2499465926084170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4">
    <fill>
      <patternFill patternType="none"/>
    </fill>
    <fill>
      <patternFill patternType="gray125"/>
    </fill>
    <fill>
      <patternFill patternType="lightUp">
        <fgColor theme="3" tint="0.89996032593768116"/>
        <bgColor auto="1"/>
      </patternFill>
    </fill>
    <fill>
      <patternFill patternType="lightUp">
        <fgColor theme="3" tint="0.89996032593768116"/>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3" tint="0.749961851863155"/>
      </bottom>
      <diagonal/>
    </border>
    <border>
      <left/>
      <right/>
      <top/>
      <bottom style="thin">
        <color theme="3" tint="0.749961851863155"/>
      </bottom>
      <diagonal/>
    </border>
    <border>
      <left/>
      <right/>
      <top/>
      <bottom style="hair">
        <color theme="3" tint="0.24994659260841701"/>
      </bottom>
      <diagonal/>
    </border>
    <border>
      <left/>
      <right/>
      <top style="thin">
        <color theme="3" tint="0.749961851863155"/>
      </top>
      <bottom/>
      <diagonal/>
    </border>
    <border>
      <left/>
      <right/>
      <top style="hair">
        <color theme="3" tint="0.24994659260841701"/>
      </top>
      <bottom/>
      <diagonal/>
    </border>
    <border>
      <left/>
      <right/>
      <top style="thin">
        <color theme="3" tint="0.749961851863155"/>
      </top>
      <bottom style="thin">
        <color theme="3" tint="0.749961851863155"/>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horizontal="left" vertical="center" wrapText="1" indent="1"/>
    </xf>
    <xf numFmtId="0" fontId="3" fillId="0" borderId="0"/>
    <xf numFmtId="165" fontId="5" fillId="0" borderId="0" applyFont="0" applyFill="0" applyBorder="0">
      <alignment horizontal="left" vertical="top" wrapText="1"/>
    </xf>
    <xf numFmtId="0" fontId="7" fillId="0" borderId="0" applyNumberFormat="0" applyFill="0" applyProtection="0">
      <alignment horizontal="left" vertical="center" indent="1"/>
    </xf>
    <xf numFmtId="0" fontId="4" fillId="0" borderId="5">
      <alignment horizontal="left" vertical="top" wrapText="1"/>
    </xf>
    <xf numFmtId="0" fontId="4" fillId="0" borderId="0" applyNumberFormat="0" applyFill="0" applyBorder="0" applyProtection="0">
      <alignment horizontal="left" vertical="top" wrapText="1"/>
    </xf>
    <xf numFmtId="0" fontId="4" fillId="0" borderId="0" applyNumberFormat="0" applyFill="0" applyBorder="0" applyProtection="0">
      <alignment horizontal="left" vertical="top" wrapText="1"/>
    </xf>
    <xf numFmtId="1" fontId="2" fillId="0" borderId="0" applyFont="0" applyFill="0" applyBorder="0" applyProtection="0">
      <alignment horizontal="center" vertical="center"/>
    </xf>
    <xf numFmtId="7" fontId="2" fillId="0" borderId="0" applyFont="0" applyFill="0" applyBorder="0" applyProtection="0">
      <alignment horizontal="right" vertical="center" indent="1"/>
    </xf>
    <xf numFmtId="7" fontId="9" fillId="3" borderId="0" applyBorder="0" applyProtection="0">
      <alignment horizontal="right" vertical="center" indent="1"/>
    </xf>
    <xf numFmtId="10" fontId="9" fillId="3" borderId="0" applyBorder="0" applyProtection="0">
      <alignment horizontal="right" vertical="center" indent="1"/>
    </xf>
    <xf numFmtId="0" fontId="4" fillId="0" borderId="4">
      <alignment vertical="top" wrapText="1"/>
    </xf>
    <xf numFmtId="0" fontId="8" fillId="0" borderId="0">
      <alignment horizontal="left" vertical="center"/>
    </xf>
    <xf numFmtId="0" fontId="4" fillId="0" borderId="0">
      <alignment horizontal="left" vertical="top" wrapText="1"/>
    </xf>
    <xf numFmtId="0" fontId="5" fillId="0" borderId="0" applyNumberFormat="0" applyFill="0" applyBorder="0" applyProtection="0">
      <alignment horizontal="left" vertical="center"/>
    </xf>
    <xf numFmtId="0" fontId="6" fillId="2" borderId="0" applyNumberFormat="0" applyProtection="0">
      <alignment horizontal="left" vertical="center" wrapText="1"/>
    </xf>
    <xf numFmtId="0" fontId="5" fillId="0" borderId="0" applyNumberFormat="0" applyFill="0" applyBorder="0" applyProtection="0">
      <alignment horizontal="left" vertical="top" wrapText="1"/>
    </xf>
    <xf numFmtId="14" fontId="5" fillId="0" borderId="0" applyFont="0" applyFill="0" applyBorder="0">
      <alignment horizontal="left" vertical="top"/>
    </xf>
    <xf numFmtId="0" fontId="5" fillId="0" borderId="0" applyNumberFormat="0" applyFont="0" applyFill="0" applyBorder="0">
      <alignment horizontal="center" vertical="center"/>
    </xf>
    <xf numFmtId="14" fontId="5" fillId="0" borderId="0" applyFont="0" applyFill="0" applyBorder="0">
      <alignment horizontal="left" vertical="center"/>
    </xf>
    <xf numFmtId="0" fontId="5" fillId="0" borderId="1" applyNumberFormat="0" applyFill="0" applyAlignment="0" applyProtection="0">
      <alignment vertical="center"/>
    </xf>
    <xf numFmtId="0" fontId="5" fillId="0" borderId="2" applyNumberFormat="0" applyFont="0" applyFill="0" applyAlignment="0">
      <alignment horizontal="left" vertical="center"/>
    </xf>
    <xf numFmtId="164" fontId="5"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7" applyNumberFormat="0" applyAlignment="0" applyProtection="0"/>
    <xf numFmtId="0" fontId="14" fillId="7" borderId="8" applyNumberFormat="0" applyAlignment="0" applyProtection="0"/>
    <xf numFmtId="0" fontId="15" fillId="0" borderId="9" applyNumberFormat="0" applyFill="0" applyAlignment="0" applyProtection="0"/>
    <xf numFmtId="0" fontId="16" fillId="8" borderId="10" applyNumberFormat="0" applyAlignment="0" applyProtection="0"/>
    <xf numFmtId="0" fontId="17" fillId="0" borderId="0" applyNumberFormat="0" applyFill="0" applyBorder="0" applyAlignment="0" applyProtection="0"/>
    <xf numFmtId="0" fontId="5" fillId="9" borderId="11" applyNumberFormat="0" applyFont="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horizontal="left" vertical="center" wrapText="1" indent="1"/>
    </xf>
    <xf numFmtId="0" fontId="0" fillId="0" borderId="0" xfId="0">
      <alignment horizontal="left" vertical="center" wrapText="1" indent="1"/>
    </xf>
    <xf numFmtId="0" fontId="4" fillId="0" borderId="4" xfId="11">
      <alignment vertical="top" wrapText="1"/>
    </xf>
    <xf numFmtId="0" fontId="8" fillId="0" borderId="0" xfId="12">
      <alignment horizontal="left" vertical="center"/>
    </xf>
    <xf numFmtId="0" fontId="4" fillId="0" borderId="0" xfId="13">
      <alignment horizontal="left" vertical="top" wrapText="1"/>
    </xf>
    <xf numFmtId="165" fontId="4" fillId="0" borderId="0" xfId="2" applyFont="1">
      <alignment horizontal="left" vertical="top" wrapText="1"/>
    </xf>
    <xf numFmtId="0" fontId="6" fillId="2" borderId="0" xfId="15">
      <alignment horizontal="left" vertical="center" wrapText="1"/>
    </xf>
    <xf numFmtId="0" fontId="0" fillId="0" borderId="0" xfId="0" applyFont="1" applyFill="1" applyBorder="1" applyAlignment="1">
      <alignment horizontal="left" vertical="center" indent="1"/>
    </xf>
    <xf numFmtId="0" fontId="0" fillId="0" borderId="0" xfId="0" applyFont="1" applyFill="1" applyBorder="1">
      <alignment horizontal="left" vertical="center" wrapText="1" indent="1"/>
    </xf>
    <xf numFmtId="7" fontId="0" fillId="0" borderId="0" xfId="8" applyFont="1">
      <alignment horizontal="right" vertical="center" indent="1"/>
    </xf>
    <xf numFmtId="1" fontId="0" fillId="0" borderId="0" xfId="7" applyFont="1">
      <alignment horizontal="center" vertical="center"/>
    </xf>
    <xf numFmtId="0" fontId="0" fillId="0" borderId="0" xfId="18" applyFont="1" applyFill="1" applyBorder="1">
      <alignment horizontal="center" vertical="center"/>
    </xf>
    <xf numFmtId="14" fontId="4" fillId="0" borderId="2" xfId="17" applyFont="1" applyBorder="1">
      <alignment horizontal="left" vertical="top"/>
    </xf>
    <xf numFmtId="0" fontId="8" fillId="0" borderId="0" xfId="12" applyAlignment="1">
      <alignment vertical="center"/>
    </xf>
    <xf numFmtId="0" fontId="4" fillId="0" borderId="5" xfId="4">
      <alignment horizontal="left" vertical="top" wrapText="1"/>
    </xf>
    <xf numFmtId="14" fontId="7" fillId="0" borderId="3" xfId="17" applyFont="1" applyBorder="1">
      <alignment horizontal="left" vertical="top"/>
    </xf>
    <xf numFmtId="1" fontId="0" fillId="0" borderId="0" xfId="7" applyFont="1" applyFill="1" applyBorder="1">
      <alignment horizontal="center" vertical="center"/>
    </xf>
    <xf numFmtId="7" fontId="0" fillId="0" borderId="0" xfId="8" applyFont="1" applyFill="1" applyBorder="1">
      <alignment horizontal="right" vertical="center" indent="1"/>
    </xf>
    <xf numFmtId="0" fontId="0" fillId="0" borderId="0" xfId="0" applyNumberFormat="1" applyFont="1" applyFill="1" applyBorder="1" applyAlignment="1">
      <alignment horizontal="center" vertical="center"/>
    </xf>
    <xf numFmtId="0" fontId="0" fillId="0" borderId="2" xfId="21" applyFont="1" applyAlignment="1">
      <alignment horizontal="left" vertical="center" wrapText="1" indent="1"/>
    </xf>
    <xf numFmtId="0" fontId="0" fillId="0" borderId="2" xfId="0" applyFont="1" applyFill="1" applyBorder="1" applyAlignment="1" applyProtection="1">
      <alignment horizontal="left" vertical="center" wrapText="1" indent="1"/>
    </xf>
    <xf numFmtId="14" fontId="6" fillId="2" borderId="0" xfId="19" applyFont="1" applyFill="1">
      <alignment horizontal="left" vertical="center"/>
    </xf>
    <xf numFmtId="10" fontId="9" fillId="3" borderId="2" xfId="10" applyBorder="1">
      <alignment horizontal="right" vertical="center" indent="1"/>
    </xf>
    <xf numFmtId="7" fontId="9" fillId="3" borderId="2" xfId="9" applyBorder="1">
      <alignment horizontal="right" vertical="center" indent="1"/>
    </xf>
    <xf numFmtId="7" fontId="9" fillId="3" borderId="1" xfId="9" applyBorder="1">
      <alignment horizontal="right" vertical="center" indent="1"/>
    </xf>
    <xf numFmtId="165" fontId="4" fillId="0" borderId="4" xfId="2" applyFont="1" applyBorder="1">
      <alignment horizontal="left" vertical="top" wrapText="1"/>
    </xf>
    <xf numFmtId="0" fontId="0" fillId="0" borderId="1" xfId="20" applyFont="1" applyAlignment="1">
      <alignment horizontal="left" vertical="center" wrapText="1" indent="1"/>
    </xf>
    <xf numFmtId="7" fontId="5" fillId="0" borderId="0" xfId="0" applyNumberFormat="1" applyFont="1" applyFill="1" applyBorder="1" applyAlignment="1">
      <alignment horizontal="right" vertical="center" indent="1"/>
    </xf>
    <xf numFmtId="0" fontId="0" fillId="0" borderId="0" xfId="0">
      <alignment horizontal="left" vertical="center" wrapText="1" indent="1"/>
    </xf>
    <xf numFmtId="0" fontId="7" fillId="0" borderId="0" xfId="3" applyBorder="1">
      <alignment horizontal="left" vertical="center" indent="1"/>
    </xf>
    <xf numFmtId="0" fontId="4" fillId="0" borderId="5" xfId="4">
      <alignment horizontal="left" vertical="top" wrapText="1"/>
    </xf>
    <xf numFmtId="0" fontId="5" fillId="0" borderId="0" xfId="16">
      <alignment horizontal="left" vertical="top" wrapText="1"/>
    </xf>
    <xf numFmtId="0" fontId="4" fillId="0" borderId="4" xfId="11">
      <alignment vertical="top" wrapText="1"/>
    </xf>
    <xf numFmtId="0" fontId="4" fillId="0" borderId="6" xfId="11" applyBorder="1">
      <alignment vertical="top" wrapText="1"/>
    </xf>
    <xf numFmtId="0" fontId="3" fillId="0" borderId="2" xfId="1" applyBorder="1" applyAlignment="1"/>
  </cellXfs>
  <cellStyles count="56">
    <cellStyle name="20% - Έμφαση1" xfId="33" builtinId="30" customBuiltin="1"/>
    <cellStyle name="20% - Έμφαση2" xfId="37" builtinId="34" customBuiltin="1"/>
    <cellStyle name="20% - Έμφαση3" xfId="41" builtinId="38" customBuiltin="1"/>
    <cellStyle name="20% - Έμφαση4" xfId="45" builtinId="42" customBuiltin="1"/>
    <cellStyle name="20% - Έμφαση5" xfId="49" builtinId="46" customBuiltin="1"/>
    <cellStyle name="20% - Έμφαση6" xfId="53" builtinId="50" customBuiltin="1"/>
    <cellStyle name="40% - Έμφαση1" xfId="34" builtinId="31" customBuiltin="1"/>
    <cellStyle name="40% - Έμφαση2" xfId="38" builtinId="35" customBuiltin="1"/>
    <cellStyle name="40% - Έμφαση3" xfId="42" builtinId="39" customBuiltin="1"/>
    <cellStyle name="40% - Έμφαση4" xfId="46" builtinId="43" customBuiltin="1"/>
    <cellStyle name="40% - Έμφαση5" xfId="50" builtinId="47" customBuiltin="1"/>
    <cellStyle name="40% - Έμφαση6" xfId="54" builtinId="51" customBuiltin="1"/>
    <cellStyle name="60% - Έμφαση1" xfId="35" builtinId="32" customBuiltin="1"/>
    <cellStyle name="60% - Έμφαση2" xfId="39" builtinId="36" customBuiltin="1"/>
    <cellStyle name="60% - Έμφαση3" xfId="43" builtinId="40" customBuiltin="1"/>
    <cellStyle name="60% - Έμφαση4" xfId="47" builtinId="44" customBuiltin="1"/>
    <cellStyle name="60% - Έμφαση5" xfId="51" builtinId="48" customBuiltin="1"/>
    <cellStyle name="60% - Έμφαση6" xfId="55" builtinId="52" customBuiltin="1"/>
    <cellStyle name="Εισαγωγή" xfId="15" builtinId="20" customBuiltin="1"/>
    <cellStyle name="Έλεγχος κελιού" xfId="29" builtinId="23" customBuiltin="1"/>
    <cellStyle name="Έμφαση1" xfId="32" builtinId="29" customBuiltin="1"/>
    <cellStyle name="Έμφαση2" xfId="36" builtinId="33" customBuiltin="1"/>
    <cellStyle name="Έμφαση3" xfId="40" builtinId="37" customBuiltin="1"/>
    <cellStyle name="Έμφαση4" xfId="44" builtinId="41" customBuiltin="1"/>
    <cellStyle name="Έμφαση5" xfId="48" builtinId="45" customBuiltin="1"/>
    <cellStyle name="Έμφαση6" xfId="52" builtinId="49" customBuiltin="1"/>
    <cellStyle name="Έξοδος" xfId="26" builtinId="21" customBuiltin="1"/>
    <cellStyle name="Επεξηγηματικό κείμενο" xfId="16" builtinId="53" customBuiltin="1"/>
    <cellStyle name="Επικεφαλίδα 1" xfId="11" builtinId="16" customBuiltin="1"/>
    <cellStyle name="Επικεφαλίδα 2" xfId="12" builtinId="17" customBuiltin="1"/>
    <cellStyle name="Επικεφαλίδα 3" xfId="13" builtinId="18" customBuiltin="1"/>
    <cellStyle name="Επικεφαλίδα 4" xfId="14" builtinId="19" customBuiltin="1"/>
    <cellStyle name="Ημερομηνία" xfId="17"/>
    <cellStyle name="Κακό" xfId="24" builtinId="27" customBuiltin="1"/>
    <cellStyle name="Καλό" xfId="23" builtinId="26" customBuiltin="1"/>
    <cellStyle name="Κανονικό" xfId="0" builtinId="0" customBuiltin="1"/>
    <cellStyle name="Κάτω περίγραμμα" xfId="21"/>
    <cellStyle name="Κεφαλίδες πίνακα στο κέντρο" xfId="18"/>
    <cellStyle name="Κόμμα" xfId="7" builtinId="3" customBuiltin="1"/>
    <cellStyle name="Κόμμα [0]" xfId="22" builtinId="6" customBuiltin="1"/>
    <cellStyle name="Νόμισμα" xfId="8" builtinId="4" customBuiltin="1"/>
    <cellStyle name="Νόμισμα [0]" xfId="9" builtinId="7" customBuiltin="1"/>
    <cellStyle name="Ουδέτερο" xfId="25" builtinId="28" customBuiltin="1"/>
    <cellStyle name="Ποσοστό" xfId="10" builtinId="5" customBuiltin="1"/>
    <cellStyle name="Προειδοποιητικό κείμενο" xfId="30" builtinId="11" customBuiltin="1"/>
    <cellStyle name="Προθεσμία" xfId="19"/>
    <cellStyle name="Σημείωση" xfId="31" builtinId="10" customBuiltin="1"/>
    <cellStyle name="Συνδεδεμένο κελί" xfId="28" builtinId="24" customBuiltin="1"/>
    <cellStyle name="Σύνολο" xfId="20" builtinId="25" customBuiltin="1"/>
    <cellStyle name="Τηλέφωνο" xfId="2"/>
    <cellStyle name="Τίτλος" xfId="1" builtinId="15" customBuiltin="1"/>
    <cellStyle name="Υπερ-σύνδεση" xfId="5" builtinId="8" customBuiltin="1"/>
    <cellStyle name="Υπερ-σύνδεση που ακολουθήθηκε" xfId="6" builtinId="9" customBuiltin="1"/>
    <cellStyle name="Υπογραφή" xfId="4"/>
    <cellStyle name="Υπογράψτε εδώ" xfId="3"/>
    <cellStyle name="Υπολογισμός" xfId="27" builtinId="22" customBuiltin="1"/>
  </cellStyles>
  <dxfs count="13">
    <dxf>
      <font>
        <b/>
        <i val="0"/>
      </font>
      <fill>
        <patternFill patternType="lightUp">
          <fgColor theme="3" tint="0.89996032593768116"/>
        </patternFill>
      </fill>
      <border>
        <bottom style="thin">
          <color theme="3" tint="0.749961851863155"/>
        </bottom>
      </border>
    </dxf>
    <dxf>
      <fill>
        <patternFill patternType="none">
          <bgColor auto="1"/>
        </patternFill>
      </fill>
    </dxf>
    <dxf>
      <font>
        <b/>
        <i val="0"/>
      </font>
      <fill>
        <patternFill patternType="lightUp">
          <fgColor theme="3" tint="0.89996032593768116"/>
        </patternFill>
      </fill>
    </dxf>
    <dxf>
      <font>
        <b/>
        <i val="0"/>
      </font>
    </dxf>
    <dxf>
      <font>
        <b val="0"/>
        <i val="0"/>
      </font>
      <fill>
        <patternFill patternType="solid">
          <fgColor theme="0"/>
        </patternFill>
      </fill>
      <border>
        <left/>
        <right/>
        <bottom/>
        <vertical/>
        <horizontal/>
      </border>
    </dxf>
    <dxf>
      <font>
        <b val="0"/>
        <i val="0"/>
        <color theme="4" tint="-0.24994659260841701"/>
      </font>
      <border>
        <left style="thin">
          <color theme="3" tint="0.749961851863155"/>
        </left>
        <right style="thin">
          <color theme="3" tint="0.749961851863155"/>
        </right>
        <top style="thick">
          <color theme="3" tint="0.749961851863155"/>
        </top>
        <bottom style="thin">
          <color theme="3" tint="0.749961851863155"/>
        </bottom>
      </border>
    </dxf>
    <dxf>
      <border>
        <left style="thin">
          <color theme="3" tint="0.749961851863155"/>
        </left>
        <right style="thin">
          <color theme="3" tint="0.749961851863155"/>
        </right>
        <top style="thin">
          <color theme="3" tint="0.749961851863155"/>
        </top>
        <bottom style="thin">
          <color theme="3" tint="0.749961851863155"/>
        </bottom>
        <horizontal style="thin">
          <color theme="3" tint="0.749961851863155"/>
        </horizontal>
      </border>
    </dxf>
    <dxf>
      <font>
        <b val="0"/>
        <i val="0"/>
        <strike val="0"/>
        <condense val="0"/>
        <extend val="0"/>
        <outline val="0"/>
        <shadow val="0"/>
        <u val="none"/>
        <vertAlign val="baseline"/>
        <sz val="11"/>
        <color theme="3"/>
        <name val="Arial"/>
        <scheme val="minor"/>
      </font>
      <numFmt numFmtId="11" formatCode="#,##0.00\ &quot;€&quot;;\-#,##0.00\ &quot;€&quot;"/>
      <fill>
        <patternFill patternType="none">
          <fgColor indexed="64"/>
          <bgColor indexed="65"/>
        </patternFill>
      </fill>
    </dxf>
    <dxf>
      <font>
        <b val="0"/>
        <i val="0"/>
        <strike val="0"/>
        <condense val="0"/>
        <extend val="0"/>
        <outline val="0"/>
        <shadow val="0"/>
        <u val="none"/>
        <vertAlign val="baseline"/>
        <sz val="11"/>
        <color theme="3"/>
        <name val="Arial"/>
        <scheme val="minor"/>
      </font>
      <fill>
        <patternFill patternType="none">
          <fgColor indexed="64"/>
          <bgColor indexed="65"/>
        </patternFill>
      </fill>
      <alignment horizontal="left" vertical="center" textRotation="0" wrapText="1" indent="1" justifyLastLine="0" shrinkToFit="0" readingOrder="0"/>
      <border diagonalUp="0" diagonalDown="0" outline="0">
        <left/>
        <right/>
        <top/>
        <bottom style="thin">
          <color theme="3" tint="0.749961851863155"/>
        </bottom>
      </border>
      <protection locked="1" hidden="0"/>
    </dxf>
    <dxf>
      <font>
        <b val="0"/>
        <i val="0"/>
        <strike val="0"/>
        <condense val="0"/>
        <extend val="0"/>
        <outline val="0"/>
        <shadow val="0"/>
        <u val="none"/>
        <vertAlign val="baseline"/>
        <sz val="11"/>
        <color theme="3"/>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val="0"/>
      </font>
      <fill>
        <patternFill patternType="lightUp">
          <fgColor theme="3" tint="0.89996032593768116"/>
        </patternFill>
      </fill>
      <border>
        <bottom style="thin">
          <color theme="3" tint="0.749961851863155"/>
        </bottom>
      </border>
    </dxf>
    <dxf>
      <fill>
        <patternFill patternType="none">
          <bgColor auto="1"/>
        </patternFill>
      </fill>
    </dxf>
  </dxfs>
  <tableStyles count="1" defaultTableStyle="Προταση Κατασκευησ" defaultPivotStyle="PivotStyleLight7">
    <tableStyle name="Προταση Κατασκευησ" pivot="0" count="7">
      <tableStyleElement type="wholeTable" dxfId="6"/>
      <tableStyleElement type="headerRow" dxfId="5"/>
      <tableStyleElement type="totalRow" dxfId="4"/>
      <tableStyleElement type="firstColumn" dxfId="3"/>
      <tableStyleElement type="lastColumn" dxfId="2"/>
      <tableStyleElement type="lastHeaderCell" dxfId="1"/>
      <tableStyleElement type="la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475318</xdr:rowOff>
    </xdr:from>
    <xdr:to>
      <xdr:col>1</xdr:col>
      <xdr:colOff>2228851</xdr:colOff>
      <xdr:row>2</xdr:row>
      <xdr:rowOff>59293</xdr:rowOff>
    </xdr:to>
    <xdr:pic>
      <xdr:nvPicPr>
        <xdr:cNvPr id="4" name="Εικόνα 3">
          <a:extLst>
            <a:ext uri="{FF2B5EF4-FFF2-40B4-BE49-F238E27FC236}">
              <a16:creationId xmlns="" xmlns:a16="http://schemas.microsoft.com/office/drawing/2014/main" id="{4073DEF0-1C68-4D46-A18A-0F545408F2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0" y="475318"/>
          <a:ext cx="1362076" cy="698400"/>
        </a:xfrm>
        <a:prstGeom prst="rect">
          <a:avLst/>
        </a:prstGeom>
      </xdr:spPr>
    </xdr:pic>
    <xdr:clientData/>
  </xdr:twoCellAnchor>
</xdr:wsDr>
</file>

<file path=xl/tables/table1.xml><?xml version="1.0" encoding="utf-8"?>
<table xmlns="http://schemas.openxmlformats.org/spreadsheetml/2006/main" id="2" name="ΣτοιχείαΓραμμής" displayName="ΣτοιχείαΓραμμής" ref="D4:G31" totalsRowCount="1">
  <autoFilter ref="D4:G30"/>
  <tableColumns count="4">
    <tableColumn id="1" name="ΠΟΣΟΤΗΤΑ" totalsRowDxfId="10" dataCellStyle="Κόμμα"/>
    <tableColumn id="2" name="ΠΕΡΙΓΡΑΦΗ" totalsRowDxfId="9"/>
    <tableColumn id="3" name="ΤΙΜΗ ΜΟΝΑΔΑΣ" totalsRowLabel="ΜΕΡΙΚΟ ΑΘΡΟΙΣΜΑ" totalsRowDxfId="8" dataCellStyle="Νόμισμα"/>
    <tableColumn id="4" name="ΠΟΣΟ" totalsRowFunction="sum" totalsRowDxfId="7" dataCellStyle="Νόμισμα">
      <calculatedColumnFormula>IFERROR(ΣτοιχείαΓραμμής[[#This Row],[ΠΟΣΟΤΗΤΑ]]*ΣτοιχείαΓραμμής[[#This Row],[ΤΙΜΗ ΜΟΝΑΔΑΣ]], "")</calculatedColumnFormula>
    </tableColumn>
  </tableColumns>
  <tableStyleInfo name="Προταση Κατασκευησ" showFirstColumn="1" showLastColumn="1" showRowStripes="1" showColumnStripes="0"/>
  <extLst>
    <ext xmlns:x14="http://schemas.microsoft.com/office/spreadsheetml/2009/9/main" uri="{504A1905-F514-4f6f-8877-14C23A59335A}">
      <x14:table altTextSummary="Εισαγάγετε την ποσότητα, την περιγραφή και την τιμή μονάδας σε αυτόν τον πίνακα. Το ποσό υπολογίζεται αυτόματα"/>
    </ext>
  </extLst>
</table>
</file>

<file path=xl/theme/theme1.xml><?xml version="1.0" encoding="utf-8"?>
<a:theme xmlns:a="http://schemas.openxmlformats.org/drawingml/2006/main" name="Office Theme">
  <a:themeElements>
    <a:clrScheme name="Construction Proposal">
      <a:dk1>
        <a:sysClr val="windowText" lastClr="000000"/>
      </a:dk1>
      <a:lt1>
        <a:sysClr val="window" lastClr="FFFFFF"/>
      </a:lt1>
      <a:dk2>
        <a:srgbClr val="3F3122"/>
      </a:dk2>
      <a:lt2>
        <a:srgbClr val="F1F6F8"/>
      </a:lt2>
      <a:accent1>
        <a:srgbClr val="E54A41"/>
      </a:accent1>
      <a:accent2>
        <a:srgbClr val="4F8BA6"/>
      </a:accent2>
      <a:accent3>
        <a:srgbClr val="FC9F23"/>
      </a:accent3>
      <a:accent4>
        <a:srgbClr val="5E8C42"/>
      </a:accent4>
      <a:accent5>
        <a:srgbClr val="F9C73D"/>
      </a:accent5>
      <a:accent6>
        <a:srgbClr val="83406A"/>
      </a:accent6>
      <a:hlink>
        <a:srgbClr val="4F8BA6"/>
      </a:hlink>
      <a:folHlink>
        <a:srgbClr val="83406A"/>
      </a:folHlink>
    </a:clrScheme>
    <a:fontScheme name="199">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G39"/>
  <sheetViews>
    <sheetView showGridLines="0" tabSelected="1" zoomScaleNormal="100" workbookViewId="0"/>
  </sheetViews>
  <sheetFormatPr defaultRowHeight="30" customHeight="1" x14ac:dyDescent="0.2"/>
  <cols>
    <col min="1" max="1" width="2.625" style="1" customWidth="1"/>
    <col min="2" max="2" width="41.625" bestFit="1" customWidth="1"/>
    <col min="3" max="3" width="2.625" customWidth="1"/>
    <col min="4" max="4" width="18.5" customWidth="1"/>
    <col min="5" max="5" width="52.875" customWidth="1"/>
    <col min="6" max="6" width="19.875" customWidth="1"/>
    <col min="7" max="7" width="15.375" customWidth="1"/>
    <col min="8" max="8" width="2.625" customWidth="1"/>
  </cols>
  <sheetData>
    <row r="1" spans="2:7" ht="57.75" customHeight="1" x14ac:dyDescent="0.4">
      <c r="B1" s="28"/>
      <c r="D1" s="34" t="s">
        <v>24</v>
      </c>
      <c r="E1" s="34"/>
      <c r="F1" s="34"/>
      <c r="G1" s="34"/>
    </row>
    <row r="2" spans="2:7" ht="30" customHeight="1" x14ac:dyDescent="0.2">
      <c r="B2" s="28"/>
      <c r="D2" s="2" t="s">
        <v>25</v>
      </c>
      <c r="E2" s="33" t="s">
        <v>32</v>
      </c>
      <c r="F2" s="33"/>
      <c r="G2" s="33"/>
    </row>
    <row r="3" spans="2:7" ht="46.5" customHeight="1" x14ac:dyDescent="0.2">
      <c r="B3" s="28"/>
      <c r="D3" s="25" t="s">
        <v>26</v>
      </c>
      <c r="E3" s="32" t="s">
        <v>33</v>
      </c>
      <c r="F3" s="32"/>
      <c r="G3" s="32"/>
    </row>
    <row r="4" spans="2:7" ht="30" customHeight="1" x14ac:dyDescent="0.2">
      <c r="B4" s="28"/>
      <c r="D4" s="11" t="s">
        <v>27</v>
      </c>
      <c r="E4" s="7" t="s">
        <v>34</v>
      </c>
      <c r="F4" s="11" t="s">
        <v>42</v>
      </c>
      <c r="G4" s="11" t="s">
        <v>47</v>
      </c>
    </row>
    <row r="5" spans="2:7" ht="30" customHeight="1" x14ac:dyDescent="0.2">
      <c r="B5" s="3" t="s">
        <v>0</v>
      </c>
      <c r="D5" s="10">
        <v>10</v>
      </c>
      <c r="E5" s="8" t="s">
        <v>35</v>
      </c>
      <c r="F5" s="9">
        <v>165</v>
      </c>
      <c r="G5" s="9">
        <f>IFERROR(ΣτοιχείαΓραμμής[[#This Row],[ΠΟΣΟΤΗΤΑ]]*ΣτοιχείαΓραμμής[[#This Row],[ΤΙΜΗ ΜΟΝΑΔΑΣ]], "")</f>
        <v>1650</v>
      </c>
    </row>
    <row r="6" spans="2:7" ht="30" customHeight="1" x14ac:dyDescent="0.2">
      <c r="B6" s="4" t="s">
        <v>1</v>
      </c>
      <c r="D6" s="10">
        <v>21</v>
      </c>
      <c r="E6" s="8" t="s">
        <v>36</v>
      </c>
      <c r="F6" s="9">
        <v>40</v>
      </c>
      <c r="G6" s="9">
        <f>IFERROR(ΣτοιχείαΓραμμής[[#This Row],[ΠΟΣΟΤΗΤΑ]]*ΣτοιχείαΓραμμής[[#This Row],[ΤΙΜΗ ΜΟΝΑΔΑΣ]], "")</f>
        <v>840</v>
      </c>
    </row>
    <row r="7" spans="2:7" ht="30" customHeight="1" x14ac:dyDescent="0.2">
      <c r="B7" s="3" t="s">
        <v>2</v>
      </c>
      <c r="D7" s="10">
        <v>5</v>
      </c>
      <c r="E7" s="8" t="s">
        <v>37</v>
      </c>
      <c r="F7" s="9">
        <v>10.5</v>
      </c>
      <c r="G7" s="9">
        <f>IFERROR(ΣτοιχείαΓραμμής[[#This Row],[ΠΟΣΟΤΗΤΑ]]*ΣτοιχείαΓραμμής[[#This Row],[ΤΙΜΗ ΜΟΝΑΔΑΣ]], "")</f>
        <v>52.5</v>
      </c>
    </row>
    <row r="8" spans="2:7" ht="30" customHeight="1" x14ac:dyDescent="0.2">
      <c r="B8" s="4" t="s">
        <v>3</v>
      </c>
      <c r="D8" s="10">
        <v>164</v>
      </c>
      <c r="E8" s="8" t="s">
        <v>38</v>
      </c>
      <c r="F8" s="9">
        <v>2.75</v>
      </c>
      <c r="G8" s="9">
        <f>IFERROR(ΣτοιχείαΓραμμής[[#This Row],[ΠΟΣΟΤΗΤΑ]]*ΣτοιχείαΓραμμής[[#This Row],[ΤΙΜΗ ΜΟΝΑΔΑΣ]], "")</f>
        <v>451</v>
      </c>
    </row>
    <row r="9" spans="2:7" ht="30" customHeight="1" x14ac:dyDescent="0.2">
      <c r="B9" s="3" t="s">
        <v>4</v>
      </c>
      <c r="D9" s="10">
        <v>6</v>
      </c>
      <c r="E9" s="8" t="s">
        <v>39</v>
      </c>
      <c r="F9" s="9">
        <v>12</v>
      </c>
      <c r="G9" s="9">
        <f>IFERROR(ΣτοιχείαΓραμμής[[#This Row],[ΠΟΣΟΤΗΤΑ]]*ΣτοιχείαΓραμμής[[#This Row],[ΤΙΜΗ ΜΟΝΑΔΑΣ]], "")</f>
        <v>72</v>
      </c>
    </row>
    <row r="10" spans="2:7" ht="30" customHeight="1" x14ac:dyDescent="0.2">
      <c r="B10" s="12">
        <f ca="1">TODAY()</f>
        <v>43420</v>
      </c>
      <c r="D10" s="10">
        <v>18</v>
      </c>
      <c r="E10" s="8" t="s">
        <v>40</v>
      </c>
      <c r="F10" s="9">
        <v>5.5</v>
      </c>
      <c r="G10" s="9">
        <f>IFERROR(ΣτοιχείαΓραμμής[[#This Row],[ΠΟΣΟΤΗΤΑ]]*ΣτοιχείαΓραμμής[[#This Row],[ΤΙΜΗ ΜΟΝΑΔΑΣ]], "")</f>
        <v>99</v>
      </c>
    </row>
    <row r="11" spans="2:7" ht="30" customHeight="1" x14ac:dyDescent="0.2">
      <c r="B11" s="3" t="s">
        <v>5</v>
      </c>
      <c r="D11" s="10">
        <v>1</v>
      </c>
      <c r="E11" s="8" t="s">
        <v>41</v>
      </c>
      <c r="F11" s="9">
        <v>25</v>
      </c>
      <c r="G11" s="9">
        <f>IFERROR(ΣτοιχείαΓραμμής[[#This Row],[ΠΟΣΟΤΗΤΑ]]*ΣτοιχείαΓραμμής[[#This Row],[ΤΙΜΗ ΜΟΝΑΔΑΣ]], "")</f>
        <v>25</v>
      </c>
    </row>
    <row r="12" spans="2:7" ht="30" customHeight="1" x14ac:dyDescent="0.2">
      <c r="B12" s="4" t="s">
        <v>6</v>
      </c>
      <c r="D12" s="16"/>
      <c r="E12" s="8"/>
      <c r="F12" s="17"/>
      <c r="G12" s="9">
        <f>IFERROR(ΣτοιχείαΓραμμής[[#This Row],[ΠΟΣΟΤΗΤΑ]]*ΣτοιχείαΓραμμής[[#This Row],[ΤΙΜΗ ΜΟΝΑΔΑΣ]], "")</f>
        <v>0</v>
      </c>
    </row>
    <row r="13" spans="2:7" ht="30" customHeight="1" x14ac:dyDescent="0.2">
      <c r="B13" s="3" t="s">
        <v>7</v>
      </c>
      <c r="D13" s="16"/>
      <c r="E13" s="8"/>
      <c r="F13" s="17"/>
      <c r="G13" s="9">
        <f>IFERROR(ΣτοιχείαΓραμμής[[#This Row],[ΠΟΣΟΤΗΤΑ]]*ΣτοιχείαΓραμμής[[#This Row],[ΤΙΜΗ ΜΟΝΑΔΑΣ]], "")</f>
        <v>0</v>
      </c>
    </row>
    <row r="14" spans="2:7" ht="30" customHeight="1" x14ac:dyDescent="0.2">
      <c r="B14" s="4" t="s">
        <v>8</v>
      </c>
      <c r="D14" s="16"/>
      <c r="E14" s="8"/>
      <c r="F14" s="17"/>
      <c r="G14" s="9">
        <f>IFERROR(ΣτοιχείαΓραμμής[[#This Row],[ΠΟΣΟΤΗΤΑ]]*ΣτοιχείαΓραμμής[[#This Row],[ΤΙΜΗ ΜΟΝΑΔΑΣ]], "")</f>
        <v>0</v>
      </c>
    </row>
    <row r="15" spans="2:7" ht="30" customHeight="1" x14ac:dyDescent="0.2">
      <c r="B15" s="3" t="s">
        <v>9</v>
      </c>
      <c r="D15" s="16"/>
      <c r="E15" s="8"/>
      <c r="F15" s="17"/>
      <c r="G15" s="9">
        <f>IFERROR(ΣτοιχείαΓραμμής[[#This Row],[ΠΟΣΟΤΗΤΑ]]*ΣτοιχείαΓραμμής[[#This Row],[ΤΙΜΗ ΜΟΝΑΔΑΣ]], "")</f>
        <v>0</v>
      </c>
    </row>
    <row r="16" spans="2:7" ht="30" customHeight="1" x14ac:dyDescent="0.2">
      <c r="B16" s="5" t="s">
        <v>10</v>
      </c>
      <c r="D16" s="16"/>
      <c r="E16" s="8"/>
      <c r="F16" s="17"/>
      <c r="G16" s="9">
        <f>IFERROR(ΣτοιχείαΓραμμής[[#This Row],[ΠΟΣΟΤΗΤΑ]]*ΣτοιχείαΓραμμής[[#This Row],[ΤΙΜΗ ΜΟΝΑΔΑΣ]], "")</f>
        <v>0</v>
      </c>
    </row>
    <row r="17" spans="2:7" ht="30" customHeight="1" x14ac:dyDescent="0.2">
      <c r="B17" s="3" t="s">
        <v>11</v>
      </c>
      <c r="D17" s="16"/>
      <c r="E17" s="8"/>
      <c r="F17" s="17"/>
      <c r="G17" s="9">
        <f>IFERROR(ΣτοιχείαΓραμμής[[#This Row],[ΠΟΣΟΤΗΤΑ]]*ΣτοιχείαΓραμμής[[#This Row],[ΤΙΜΗ ΜΟΝΑΔΑΣ]], "")</f>
        <v>0</v>
      </c>
    </row>
    <row r="18" spans="2:7" ht="30" customHeight="1" x14ac:dyDescent="0.2">
      <c r="B18" s="4" t="s">
        <v>12</v>
      </c>
      <c r="D18" s="16"/>
      <c r="E18" s="8"/>
      <c r="F18" s="17"/>
      <c r="G18" s="9">
        <f>IFERROR(ΣτοιχείαΓραμμής[[#This Row],[ΠΟΣΟΤΗΤΑ]]*ΣτοιχείαΓραμμής[[#This Row],[ΤΙΜΗ ΜΟΝΑΔΑΣ]], "")</f>
        <v>0</v>
      </c>
    </row>
    <row r="19" spans="2:7" ht="30" customHeight="1" x14ac:dyDescent="0.2">
      <c r="B19" s="3" t="s">
        <v>13</v>
      </c>
      <c r="D19" s="16"/>
      <c r="E19" s="8"/>
      <c r="F19" s="17"/>
      <c r="G19" s="9">
        <f>IFERROR(ΣτοιχείαΓραμμής[[#This Row],[ΠΟΣΟΤΗΤΑ]]*ΣτοιχείαΓραμμής[[#This Row],[ΤΙΜΗ ΜΟΝΑΔΑΣ]], "")</f>
        <v>0</v>
      </c>
    </row>
    <row r="20" spans="2:7" ht="30" customHeight="1" x14ac:dyDescent="0.2">
      <c r="B20" s="4" t="s">
        <v>14</v>
      </c>
      <c r="D20" s="16"/>
      <c r="E20" s="8"/>
      <c r="F20" s="17"/>
      <c r="G20" s="9">
        <f>IFERROR(ΣτοιχείαΓραμμής[[#This Row],[ΠΟΣΟΤΗΤΑ]]*ΣτοιχείαΓραμμής[[#This Row],[ΤΙΜΗ ΜΟΝΑΔΑΣ]], "")</f>
        <v>0</v>
      </c>
    </row>
    <row r="21" spans="2:7" ht="30" customHeight="1" x14ac:dyDescent="0.2">
      <c r="B21" s="3" t="s">
        <v>15</v>
      </c>
      <c r="D21" s="16"/>
      <c r="E21" s="8"/>
      <c r="F21" s="17"/>
      <c r="G21" s="9">
        <f>IFERROR(ΣτοιχείαΓραμμής[[#This Row],[ΠΟΣΟΤΗΤΑ]]*ΣτοιχείαΓραμμής[[#This Row],[ΤΙΜΗ ΜΟΝΑΔΑΣ]], "")</f>
        <v>0</v>
      </c>
    </row>
    <row r="22" spans="2:7" ht="30" customHeight="1" x14ac:dyDescent="0.2">
      <c r="B22" s="4" t="s">
        <v>16</v>
      </c>
      <c r="D22" s="16"/>
      <c r="E22" s="8"/>
      <c r="F22" s="17"/>
      <c r="G22" s="9">
        <f>IFERROR(ΣτοιχείαΓραμμής[[#This Row],[ΠΟΣΟΤΗΤΑ]]*ΣτοιχείαΓραμμής[[#This Row],[ΤΙΜΗ ΜΟΝΑΔΑΣ]], "")</f>
        <v>0</v>
      </c>
    </row>
    <row r="23" spans="2:7" ht="30" customHeight="1" x14ac:dyDescent="0.2">
      <c r="B23" s="3" t="s">
        <v>17</v>
      </c>
      <c r="D23" s="16"/>
      <c r="E23" s="8"/>
      <c r="F23" s="17"/>
      <c r="G23" s="9">
        <f>IFERROR(ΣτοιχείαΓραμμής[[#This Row],[ΠΟΣΟΤΗΤΑ]]*ΣτοιχείαΓραμμής[[#This Row],[ΤΙΜΗ ΜΟΝΑΔΑΣ]], "")</f>
        <v>0</v>
      </c>
    </row>
    <row r="24" spans="2:7" ht="30" customHeight="1" x14ac:dyDescent="0.2">
      <c r="B24" s="4" t="s">
        <v>18</v>
      </c>
      <c r="D24" s="16"/>
      <c r="E24" s="8"/>
      <c r="F24" s="17"/>
      <c r="G24" s="9">
        <f>IFERROR(ΣτοιχείαΓραμμής[[#This Row],[ΠΟΣΟΤΗΤΑ]]*ΣτοιχείαΓραμμής[[#This Row],[ΤΙΜΗ ΜΟΝΑΔΑΣ]], "")</f>
        <v>0</v>
      </c>
    </row>
    <row r="25" spans="2:7" ht="30" customHeight="1" x14ac:dyDescent="0.2">
      <c r="B25" s="3" t="s">
        <v>19</v>
      </c>
      <c r="D25" s="16"/>
      <c r="E25" s="8"/>
      <c r="F25" s="17"/>
      <c r="G25" s="9">
        <f>IFERROR(ΣτοιχείαΓραμμής[[#This Row],[ΠΟΣΟΤΗΤΑ]]*ΣτοιχείαΓραμμής[[#This Row],[ΤΙΜΗ ΜΟΝΑΔΑΣ]], "")</f>
        <v>0</v>
      </c>
    </row>
    <row r="26" spans="2:7" ht="30" customHeight="1" x14ac:dyDescent="0.2">
      <c r="B26" s="6" t="s">
        <v>20</v>
      </c>
      <c r="D26" s="16"/>
      <c r="E26" s="8"/>
      <c r="F26" s="17"/>
      <c r="G26" s="9">
        <f>IFERROR(ΣτοιχείαΓραμμής[[#This Row],[ΠΟΣΟΤΗΤΑ]]*ΣτοιχείαΓραμμής[[#This Row],[ΤΙΜΗ ΜΟΝΑΔΑΣ]], "")</f>
        <v>0</v>
      </c>
    </row>
    <row r="27" spans="2:7" ht="30" customHeight="1" x14ac:dyDescent="0.2">
      <c r="B27" s="3" t="s">
        <v>21</v>
      </c>
      <c r="D27" s="16"/>
      <c r="E27" s="8"/>
      <c r="F27" s="17"/>
      <c r="G27" s="9">
        <f>IFERROR(ΣτοιχείαΓραμμής[[#This Row],[ΠΟΣΟΤΗΤΑ]]*ΣτοιχείαΓραμμής[[#This Row],[ΤΙΜΗ ΜΟΝΑΔΑΣ]], "")</f>
        <v>0</v>
      </c>
    </row>
    <row r="28" spans="2:7" ht="30" customHeight="1" x14ac:dyDescent="0.2">
      <c r="B28" s="6" t="s">
        <v>22</v>
      </c>
      <c r="D28" s="16"/>
      <c r="E28" s="8"/>
      <c r="F28" s="17"/>
      <c r="G28" s="9">
        <f>IFERROR(ΣτοιχείαΓραμμής[[#This Row],[ΠΟΣΟΤΗΤΑ]]*ΣτοιχείαΓραμμής[[#This Row],[ΤΙΜΗ ΜΟΝΑΔΑΣ]], "")</f>
        <v>0</v>
      </c>
    </row>
    <row r="29" spans="2:7" ht="30" customHeight="1" x14ac:dyDescent="0.2">
      <c r="B29" s="3" t="s">
        <v>23</v>
      </c>
      <c r="D29" s="16"/>
      <c r="E29" s="8"/>
      <c r="F29" s="17"/>
      <c r="G29" s="9">
        <f>IFERROR(ΣτοιχείαΓραμμής[[#This Row],[ΠΟΣΟΤΗΤΑ]]*ΣτοιχείαΓραμμής[[#This Row],[ΤΙΜΗ ΜΟΝΑΔΑΣ]], "")</f>
        <v>0</v>
      </c>
    </row>
    <row r="30" spans="2:7" ht="30" customHeight="1" x14ac:dyDescent="0.2">
      <c r="B30" s="21">
        <f ca="1">TODAY()+30</f>
        <v>43450</v>
      </c>
      <c r="D30" s="16"/>
      <c r="E30" s="8"/>
      <c r="F30" s="17"/>
      <c r="G30" s="9">
        <f>IFERROR(ΣτοιχείαΓραμμής[[#This Row],[ΠΟΣΟΤΗΤΑ]]*ΣτοιχείαΓραμμής[[#This Row],[ΤΙΜΗ ΜΟΝΑΔΑΣ]], "")</f>
        <v>0</v>
      </c>
    </row>
    <row r="31" spans="2:7" ht="30" customHeight="1" x14ac:dyDescent="0.2">
      <c r="D31" s="18"/>
      <c r="E31" s="8"/>
      <c r="F31" s="20" t="s">
        <v>43</v>
      </c>
      <c r="G31" s="27">
        <f>SUBTOTAL(109,ΣτοιχείαΓραμμής[ΠΟΣΟ])</f>
        <v>3189.5</v>
      </c>
    </row>
    <row r="32" spans="2:7" ht="30" customHeight="1" x14ac:dyDescent="0.2">
      <c r="D32" s="13" t="s">
        <v>28</v>
      </c>
      <c r="E32" s="13"/>
      <c r="F32" s="19" t="s">
        <v>44</v>
      </c>
      <c r="G32" s="22">
        <v>7.7499999999999999E-2</v>
      </c>
    </row>
    <row r="33" spans="4:7" ht="30" customHeight="1" x14ac:dyDescent="0.2">
      <c r="D33" s="31" t="s">
        <v>29</v>
      </c>
      <c r="E33" s="31"/>
      <c r="F33" s="19" t="s">
        <v>45</v>
      </c>
      <c r="G33" s="23">
        <f>IFERROR(Μερικό_άθροισμα*ΣυντελεστήςΦΠΑ, "")</f>
        <v>247.18625</v>
      </c>
    </row>
    <row r="34" spans="4:7" ht="30" customHeight="1" x14ac:dyDescent="0.2">
      <c r="D34" s="31"/>
      <c r="E34" s="31"/>
      <c r="F34" s="19" t="s">
        <v>46</v>
      </c>
      <c r="G34" s="23"/>
    </row>
    <row r="35" spans="4:7" ht="30" customHeight="1" thickBot="1" x14ac:dyDescent="0.25">
      <c r="D35" s="31"/>
      <c r="E35" s="31"/>
      <c r="F35" s="26" t="s">
        <v>49</v>
      </c>
      <c r="G35" s="24">
        <f>IFERROR(Μερικό_άθροισμα+G33+Άλλο, "")</f>
        <v>3436.6862500000002</v>
      </c>
    </row>
    <row r="36" spans="4:7" ht="30" customHeight="1" thickTop="1" x14ac:dyDescent="0.2">
      <c r="D36" s="31"/>
      <c r="E36" s="31"/>
    </row>
    <row r="37" spans="4:7" ht="30" customHeight="1" x14ac:dyDescent="0.2">
      <c r="D37" s="29" t="s">
        <v>30</v>
      </c>
      <c r="E37" s="29"/>
      <c r="F37" s="29"/>
      <c r="G37" s="29"/>
    </row>
    <row r="38" spans="4:7" ht="30" customHeight="1" x14ac:dyDescent="0.2">
      <c r="D38" s="28"/>
      <c r="E38" s="28"/>
      <c r="F38" s="28"/>
      <c r="G38" s="15"/>
    </row>
    <row r="39" spans="4:7" ht="30" customHeight="1" x14ac:dyDescent="0.2">
      <c r="D39" s="30" t="s">
        <v>31</v>
      </c>
      <c r="E39" s="30"/>
      <c r="F39" s="30"/>
      <c r="G39" s="14" t="s">
        <v>48</v>
      </c>
    </row>
  </sheetData>
  <mergeCells count="8">
    <mergeCell ref="B1:B4"/>
    <mergeCell ref="D37:G37"/>
    <mergeCell ref="D38:F38"/>
    <mergeCell ref="D39:F39"/>
    <mergeCell ref="D33:E36"/>
    <mergeCell ref="E3:G3"/>
    <mergeCell ref="E2:G2"/>
    <mergeCell ref="D1:G1"/>
  </mergeCells>
  <dataValidations count="40">
    <dataValidation allowBlank="1" showInputMessage="1" showErrorMessage="1" prompt="Δημιουργήστε μια πρόταση κατασκευής σε αυτό το φύλλο. Εισαγάγετε τις λεπτομέρειες κατασκευής στον πίνακα στοιχείων γραμμής που ξεκινάει στο κελί D4. Προσθέστε το λογότυπο της εταιρείας στο κελί B1. Το συνολικό οφειλόμενο ποσό υπολογίζεται αυτόματα" sqref="A1"/>
    <dataValidation allowBlank="1" showInputMessage="1" showErrorMessage="1" prompt="Ο τίτλος αυτού του φύλλου εργασίας βρίσκεται σε αυτό το κελί. Εισαγάγετε την επωνυμία της εταιρείας και τη διεύθυνση στα παρακάτω κελιά" sqref="D1"/>
    <dataValidation allowBlank="1" showInputMessage="1" showErrorMessage="1" prompt="Εισαγάγετε το όνομα πελάτη στο παρακάτω κελί" sqref="B5"/>
    <dataValidation allowBlank="1" showInputMessage="1" showErrorMessage="1" prompt="Εισαγάγετε τον αριθμό εκτίμησης στο παρακάτω κελί" sqref="B7"/>
    <dataValidation allowBlank="1" showInputMessage="1" showErrorMessage="1" prompt="Εισαγάγετε τον αριθμό εκτίμησης σε αυτό το κελί" sqref="B8"/>
    <dataValidation allowBlank="1" showInputMessage="1" showErrorMessage="1" prompt="Εισαγάγετε την ημερομηνία στο παρακάτω κελί" sqref="B9"/>
    <dataValidation allowBlank="1" showInputMessage="1" showErrorMessage="1" prompt="Εισαγάγετε την ημερομηνία σε αυτό το κελί" sqref="B10"/>
    <dataValidation allowBlank="1" showInputMessage="1" showErrorMessage="1" prompt="Εισαγάγετε τη διεύθυνση του πελάτη στο παρακάτω κελί" sqref="B11"/>
    <dataValidation allowBlank="1" showInputMessage="1" showErrorMessage="1" prompt="Εισαγάγετε την πόλη, τον νομό και τον ταχυδρομικό κώδικα του πελάτη στο παρακάτω κελί" sqref="B13"/>
    <dataValidation allowBlank="1" showInputMessage="1" showErrorMessage="1" prompt="Εισαγάγετε τον αριθμό τηλεφώνου του πελάτη στο παρακάτω κελί" sqref="B15"/>
    <dataValidation allowBlank="1" showInputMessage="1" showErrorMessage="1" prompt="Εισαγάγετε τη διεύθυνση ηλεκτρονικού ταχυδρομείου του πελάτη στο παρακάτω κελί" sqref="B17"/>
    <dataValidation allowBlank="1" showInputMessage="1" showErrorMessage="1" prompt="Εισαγάγετε το όνομα του πωλητή στο παρακάτω κελί" sqref="B19"/>
    <dataValidation allowBlank="1" showInputMessage="1" showErrorMessage="1" prompt="Εισαγάγετε το έργο στο παρακάτω κελί" sqref="B21"/>
    <dataValidation allowBlank="1" showInputMessage="1" showErrorMessage="1" prompt="Εισαγάγετε το όνομα του ατόμου που υπέβαλε την πρόταση στο παρακάτω κελί" sqref="B23"/>
    <dataValidation allowBlank="1" showInputMessage="1" showErrorMessage="1" prompt="Εισαγάγετε το όνομα του ατόμου στο οποίο απευθύνεται η πρόταση στο παρακάτω κελί" sqref="B25"/>
    <dataValidation allowBlank="1" showInputMessage="1" showErrorMessage="1" prompt="Εισαγάγετε το όνομα του ατόμου στο οποίο απευθύνεται η πρόταση σε αυτό το κελί" sqref="B26"/>
    <dataValidation allowBlank="1" showInputMessage="1" showErrorMessage="1" prompt="Εισαγάγετε τους όρους πληρωμής στο παρακάτω κελί" sqref="B27"/>
    <dataValidation allowBlank="1" showInputMessage="1" showErrorMessage="1" prompt="Εισαγάγετε τους όρους πληρωμής σε αυτό το κελί" sqref="B28"/>
    <dataValidation allowBlank="1" showInputMessage="1" showErrorMessage="1" prompt="Εισαγάγετε την προθεσμία στο παρακάτω κελί" sqref="B29"/>
    <dataValidation allowBlank="1" showInputMessage="1" showErrorMessage="1" prompt="Εισαγάγετε την προθεσμία σε αυτό το κελί" sqref="B30"/>
    <dataValidation allowBlank="1" showInputMessage="1" showErrorMessage="1" prompt="Εισαγάγετε την ποσότητα σε αυτήν τη στήλη κάτω από αυτή την επικεφαλίδα. Χρησιμοποιήστε φίλτρα επικεφαλίδας για να βρείτε συγκεκριμένες καταχωρήσεις" sqref="D4"/>
    <dataValidation allowBlank="1" showInputMessage="1" showErrorMessage="1" prompt="Εισαγάγετε την περιγραφή σε αυτήν τη στήλη κάτω από αυτή την επικεφαλίδα" sqref="E4"/>
    <dataValidation allowBlank="1" showInputMessage="1" showErrorMessage="1" prompt="Εισαγάγετε την τιμή μονάδας σε αυτήν τη στήλη κάτω από αυτή την επικεφαλίδα" sqref="F4"/>
    <dataValidation allowBlank="1" showInputMessage="1" showErrorMessage="1" prompt="Το ποσό υπολογίζεται αυτόματα σε αυτήν τη στήλη κάτω από αυτή την επικεφαλίδα. Το μερικό άθροισμα υπολογίζεται αυτόματα στο τέλος" sqref="G4"/>
    <dataValidation allowBlank="1" showInputMessage="1" showErrorMessage="1" prompt="Εισαγάγετε τους όρους της πρότασης στο παρακάτω κελί" sqref="D32"/>
    <dataValidation allowBlank="1" showInputMessage="1" showErrorMessage="1" prompt="Εισαγάγετε τον συντελεστή ΦΠΑ στο κελί στα δεξιά" sqref="F32"/>
    <dataValidation allowBlank="1" showInputMessage="1" showErrorMessage="1" prompt="Εισαγάγετε τον φορολογικό συντελεστή σε αυτό το κελί" sqref="G32"/>
    <dataValidation allowBlank="1" showInputMessage="1" showErrorMessage="1" prompt="Ο ΦΠΑ υπολογίζεται αυτόματα στο κελί στα δεξιά" sqref="F33"/>
    <dataValidation allowBlank="1" showInputMessage="1" showErrorMessage="1" prompt="Ο ΦΠΑ υπολογίζεται αυτόματα σε αυτό το κελί" sqref="G33"/>
    <dataValidation allowBlank="1" showInputMessage="1" showErrorMessage="1" prompt="Εισαγάγετε το ποσό για &quot;Άλλο&quot; στο κελί στα δεξιά" sqref="F34"/>
    <dataValidation allowBlank="1" showInputMessage="1" showErrorMessage="1" prompt="Εισαγάγετε το ποσό για &quot;Άλλο&quot; σε αυτό το κελί" sqref="G34"/>
    <dataValidation allowBlank="1" showInputMessage="1" showErrorMessage="1" prompt="Το συνολικό οφειλόμενο ποσό υπολογίζεται αυτόματα στο κελί στα δεξιά" sqref="F35"/>
    <dataValidation allowBlank="1" showInputMessage="1" showErrorMessage="1" prompt="Το συνολικό οφειλόμενο ποσό υπολογίζεται αυτόματα σε αυτό το κελί" sqref="G35"/>
    <dataValidation allowBlank="1" showInputMessage="1" showErrorMessage="1" prompt="Εισαγάγετε την ημερομηνία υπογραφής σε αυτό το κελί" sqref="G38"/>
    <dataValidation allowBlank="1" showInputMessage="1" showErrorMessage="1" prompt="Εισαγάγετε τους όρους της πρότασης σε αυτό το κελί" sqref="D33"/>
    <dataValidation allowBlank="1" showInputMessage="1" showErrorMessage="1" prompt="Εισαγάγετε την υπογραφή του εξουσιοδοτημένου αντιπροσώπου παρακάτω" sqref="D37:G37"/>
    <dataValidation allowBlank="1" showInputMessage="1" showErrorMessage="1" prompt="Εισαγάγετε την υπογραφή του εξουσιοδοτημένου αντιπροσώπου εδώ και την ημερομηνία υπογραφής στο κελί στα δεξιά" sqref="D38:F38"/>
    <dataValidation allowBlank="1" showInputMessage="1" showErrorMessage="1" prompt="Προσθέστε το λογότυπο της εταιρείας σε αυτό το κελί και τα στοιχεία του πελάτη στα παρακάτω κελιά" sqref="B1:B4"/>
    <dataValidation allowBlank="1" showInputMessage="1" showErrorMessage="1" prompt="Εισαγάγετε την επωνυμία της εταιρείας σε αυτό το κελί" sqref="D2"/>
    <dataValidation allowBlank="1" showInputMessage="1" showErrorMessage="1" prompt="Εισαγάγετε τον αριθμό τηλεφώνου της εταιρείας σε αυτό το κελί" sqref="D3"/>
  </dataValidations>
  <printOptions horizontalCentered="1"/>
  <pageMargins left="0.25" right="0.25" top="0.25" bottom="0.25" header="0" footer="0.25"/>
  <pageSetup paperSize="9" fitToHeight="0" orientation="portrait" r:id="rId1"/>
  <headerFooter differentFirst="1">
    <oddFooter>Page &amp;P of &amp;N</oddFooter>
  </headerFooter>
  <ignoredErrors>
    <ignoredError sqref="G12: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Περιοχές με ονόματα</vt:lpstr>
      </vt:variant>
      <vt:variant>
        <vt:i4>20</vt:i4>
      </vt:variant>
    </vt:vector>
  </HeadingPairs>
  <TitlesOfParts>
    <vt:vector size="21" baseType="lpstr">
      <vt:lpstr>Πρόταση</vt:lpstr>
      <vt:lpstr>Πρόταση!Print_Titles</vt:lpstr>
      <vt:lpstr>Άλλο</vt:lpstr>
      <vt:lpstr>Μερικό_άθροισμα</vt:lpstr>
      <vt:lpstr>ΠεριοχήΤίτλουΓραμμής1..G35</vt:lpstr>
      <vt:lpstr>ΠεριοχήΤίτλουΣτήλης1...B6.1</vt:lpstr>
      <vt:lpstr>ΠεριοχήΤίτλουΣτήλης10..B24.1</vt:lpstr>
      <vt:lpstr>ΠεριοχήΤίτλουΣτήλης11..B26.1</vt:lpstr>
      <vt:lpstr>ΠεριοχήΤίτλουΣτήλης12..B28.1</vt:lpstr>
      <vt:lpstr>ΠεριοχήΤίτλουΣτήλης13..B30.1</vt:lpstr>
      <vt:lpstr>ΠεριοχήΤίτλουΣτήλης14..D33</vt:lpstr>
      <vt:lpstr>ΠεριοχήΤίτλουΣτήλης2..B8.1</vt:lpstr>
      <vt:lpstr>ΠεριοχήΤίτλουΣτήλης3..B10.1</vt:lpstr>
      <vt:lpstr>ΠεριοχήΤίτλουΣτήλης4..B12.1</vt:lpstr>
      <vt:lpstr>ΠεριοχήΤίτλουΣτήλης5..B14.1</vt:lpstr>
      <vt:lpstr>ΠεριοχήΤίτλουΣτήλης6..B16.1</vt:lpstr>
      <vt:lpstr>ΠεριοχήΤίτλουΣτήλης7..B18.1</vt:lpstr>
      <vt:lpstr>ΠεριοχήΤίτλουΣτήλης8..B20.1</vt:lpstr>
      <vt:lpstr>ΠεριοχήΤίτλουΣτήλης9..B22.1</vt:lpstr>
      <vt:lpstr>ΣυντελεστήςΦΠΑ</vt:lpstr>
      <vt:lpstr>ΤίτλοςΣτήλης1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2017-07-30T18:12:27Z</dcterms:created>
  <dcterms:modified xsi:type="dcterms:W3CDTF">2018-11-16T09:01:03Z</dcterms:modified>
</cp:coreProperties>
</file>

<file path=docProps/custom.xml><?xml version="1.0" encoding="utf-8"?>
<Properties xmlns="http://schemas.openxmlformats.org/officeDocument/2006/custom-properties" xmlns:vt="http://schemas.openxmlformats.org/officeDocument/2006/docPropsVTypes"/>
</file>