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0BCC0743-20B1-491B-9D34-E9E56D78ADE0}" xr6:coauthVersionLast="31" xr6:coauthVersionMax="36" xr10:uidLastSave="{00000000-0000-0000-0000-000000000000}"/>
  <bookViews>
    <workbookView xWindow="930" yWindow="0" windowWidth="21600" windowHeight="8325" xr2:uid="{00000000-000D-0000-FFFF-FFFF00000000}"/>
  </bookViews>
  <sheets>
    <sheet name="開始" sheetId="4" r:id="rId1"/>
    <sheet name="知識管理報告" sheetId="1" r:id="rId2"/>
    <sheet name="使用者活動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27" i="1"/>
  <c r="C27" i="1"/>
  <c r="D22" i="1"/>
  <c r="E22" i="1"/>
  <c r="C22" i="1"/>
  <c r="E15" i="1"/>
  <c r="D15" i="1"/>
  <c r="C15" i="1"/>
  <c r="E8" i="1" l="1"/>
  <c r="D8" i="1"/>
  <c r="C8" i="1"/>
  <c r="E20" i="1" l="1"/>
  <c r="D20" i="1"/>
  <c r="C20" i="1"/>
</calcChain>
</file>

<file path=xl/sharedStrings.xml><?xml version="1.0" encoding="utf-8"?>
<sst xmlns="http://schemas.openxmlformats.org/spreadsheetml/2006/main" count="53" uniqueCount="43">
  <si>
    <t>關於此範本</t>
  </si>
  <si>
    <t>使用此活頁簿追蹤知識管理統計資料。</t>
  </si>
  <si>
    <t xml:space="preserve">在知識管理報告中填入日期和公司名稱。  </t>
  </si>
  <si>
    <t>在表格中輸入詳細資料。</t>
  </si>
  <si>
    <t>其他工作表中的 [使用者活動] 圖表會自動更新。</t>
  </si>
  <si>
    <t>附註： </t>
  </si>
  <si>
    <t>[知識管理報告] 工作表的欄 A 中提供其他指示。此文字已刻意隱藏。若要移除文字，請選取欄 A 或儲存格 A1，然後選取 [刪除]。若要取消隱藏文字，請選取欄 A 或儲存格 A1，然後變更字型色彩。</t>
  </si>
  <si>
    <t>若要深入了解表格，請在表格內按 SHIFT 並按 F10，選取 [表格] 選項，然後選取 [替代文字]。</t>
  </si>
  <si>
    <t>在此工作表中建立知識管理報告。此欄的儲存格為如何使用此工作表的實用指示。右側儲存格為此工作表的標題。在儲存格 E1 中輸入日期。</t>
  </si>
  <si>
    <t>右側儲存格為提示。</t>
  </si>
  <si>
    <t>在右側儲存格中輸入公司名稱。</t>
  </si>
  <si>
    <t>右側儲存格為 [知識管理統計資料] 標籤。</t>
  </si>
  <si>
    <t>在 [內容] 表格 (從右側儲存格開始) 中輸入詳細資料。下一個指示位於儲存格 A10。</t>
  </si>
  <si>
    <t>在 [基礎結構年度成本] 表格 (從右側儲存格開始) 中輸入詳細資料。下一個指示位於儲存格 A17。</t>
  </si>
  <si>
    <t>在 [使用者統計資料] 表格 (從右側儲存格開始) 中輸入詳細資料。下一個指示位於儲存格 A24。</t>
  </si>
  <si>
    <t>在 [內容提交] 表格 (從右側儲存格開始) 中輸入詳細資料。</t>
  </si>
  <si>
    <t>知識管理報告</t>
  </si>
  <si>
    <t>系統會為您計算藍色儲存格。您不需要在其中輸入任何內容。</t>
  </si>
  <si>
    <t>公司名稱</t>
  </si>
  <si>
    <t>知識管理統計資料</t>
  </si>
  <si>
    <t>知識內容</t>
  </si>
  <si>
    <t>內容部分的數目</t>
  </si>
  <si>
    <t>估計所需內容部分的總數目</t>
  </si>
  <si>
    <t>完成百分比</t>
  </si>
  <si>
    <t>知識基礎結構 — 年度成本</t>
  </si>
  <si>
    <t>簡報和搜尋功能</t>
  </si>
  <si>
    <t>文件管理功能</t>
  </si>
  <si>
    <t>檔案儲存與網路存取</t>
  </si>
  <si>
    <t>其他</t>
  </si>
  <si>
    <t>基礎結構總成本</t>
  </si>
  <si>
    <t>使用者統計資料</t>
  </si>
  <si>
    <t>具有存取權的作用中使用者數目</t>
  </si>
  <si>
    <t>過去 7 天內登入的使用者數目</t>
  </si>
  <si>
    <t>百分比</t>
  </si>
  <si>
    <t>過去 30 天內登入的使用者數目</t>
  </si>
  <si>
    <t>內容提交</t>
  </si>
  <si>
    <t>由使用者提交之內容部分的數目</t>
  </si>
  <si>
    <t>已接受之內容部分的數目</t>
  </si>
  <si>
    <t>接受率</t>
  </si>
  <si>
    <t>知識區域 1</t>
  </si>
  <si>
    <t>知識區域 2</t>
  </si>
  <si>
    <t>日期</t>
  </si>
  <si>
    <t>知識區域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</si>
</sst>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&quot;NT$&quot;* #,##0.00_ ;_-&quot;NT$&quot;* \-#,##0.00\ ;_-&quot;NT$&quot;* &quot;-&quot;??_ ;_-@_ "/>
    <numFmt numFmtId="165" formatCode="_-&quot;NT$&quot;* #,##0_ ;_-&quot;NT$&quot;* \-#,##0\ ;_-&quot;NT$&quot;* &quot;-&quot;_ ;_-@_ "/>
    <numFmt numFmtId="166" formatCode="&quot;NT$&quot;#,##0.00_);[Red]\(&quot;NT$&quot;#,##0.00\)"/>
  </numFmts>
  <fonts count="28">
    <font>
      <sz val="11"/>
      <name val="Microsoft JhengHei UI"/>
      <family val="2"/>
    </font>
    <font>
      <sz val="11"/>
      <color theme="0"/>
      <name val="Calibri"/>
      <family val="2"/>
      <scheme val="minor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sz val="26"/>
      <color theme="1" tint="0.14993743705557422"/>
      <name val="Microsoft JhengHei UI"/>
      <family val="2"/>
    </font>
    <font>
      <sz val="14"/>
      <color theme="0"/>
      <name val="Microsoft JhengHei UI"/>
      <family val="2"/>
    </font>
    <font>
      <b/>
      <sz val="12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b/>
      <sz val="12"/>
      <color theme="5"/>
      <name val="Microsoft JhengHei UI"/>
      <family val="2"/>
    </font>
    <font>
      <sz val="48"/>
      <color theme="5"/>
      <name val="Microsoft JhengHei UI"/>
      <family val="2"/>
    </font>
    <font>
      <b/>
      <sz val="16"/>
      <color theme="0"/>
      <name val="Microsoft JhengHei UI"/>
      <family val="2"/>
    </font>
    <font>
      <b/>
      <sz val="11"/>
      <name val="Microsoft JhengHei UI"/>
      <family val="2"/>
    </font>
    <font>
      <sz val="10"/>
      <color theme="5"/>
      <name val="Microsoft JhengHei UI"/>
      <family val="2"/>
    </font>
    <font>
      <sz val="12"/>
      <color theme="0"/>
      <name val="Microsoft JhengHei UI"/>
      <family val="2"/>
    </font>
    <font>
      <b/>
      <sz val="48"/>
      <color theme="5"/>
      <name val="Microsoft JhengHei UI"/>
      <family val="2"/>
      <charset val="136"/>
    </font>
    <font>
      <b/>
      <sz val="14"/>
      <color theme="0"/>
      <name val="Microsoft JhengHei UI"/>
      <family val="2"/>
      <charset val="136"/>
    </font>
    <font>
      <sz val="9"/>
      <name val="細明體"/>
      <family val="3"/>
      <charset val="136"/>
    </font>
  </fonts>
  <fills count="4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theme="8" tint="0.79998168889431442"/>
      </patternFill>
    </fill>
    <fill>
      <patternFill patternType="solid">
        <fgColor theme="0" tint="-0.14999847407452621"/>
        <bgColor theme="8" tint="0.79998168889431442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7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5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5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10" fillId="0" borderId="1" applyNumberFormat="0" applyFill="0" applyProtection="0">
      <alignment horizontal="left"/>
    </xf>
    <xf numFmtId="0" fontId="11" fillId="0" borderId="0" applyNumberFormat="0" applyFill="0" applyBorder="0" applyProtection="0">
      <alignment horizontal="left" vertical="center"/>
    </xf>
    <xf numFmtId="0" fontId="11" fillId="0" borderId="0" applyNumberFormat="0" applyFill="0" applyProtection="0">
      <alignment horizontal="right" vertical="center"/>
    </xf>
    <xf numFmtId="0" fontId="12" fillId="0" borderId="0" applyNumberFormat="0" applyFill="0" applyBorder="0" applyProtection="0">
      <alignment horizontal="left"/>
    </xf>
    <xf numFmtId="0" fontId="20" fillId="0" borderId="0">
      <alignment horizontal="center" vertical="center"/>
    </xf>
    <xf numFmtId="0" fontId="19" fillId="0" borderId="0">
      <alignment horizontal="left"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10" borderId="0" applyNumberFormat="0" applyBorder="0" applyAlignment="0" applyProtection="0"/>
    <xf numFmtId="0" fontId="4" fillId="11" borderId="0" applyNumberFormat="0" applyBorder="0" applyAlignment="0" applyProtection="0"/>
    <xf numFmtId="0" fontId="15" fillId="12" borderId="0" applyNumberFormat="0" applyBorder="0" applyAlignment="0" applyProtection="0"/>
    <xf numFmtId="0" fontId="13" fillId="13" borderId="8" applyNumberFormat="0" applyAlignment="0" applyProtection="0"/>
    <xf numFmtId="0" fontId="16" fillId="14" borderId="9" applyNumberFormat="0" applyAlignment="0" applyProtection="0"/>
    <xf numFmtId="0" fontId="5" fillId="14" borderId="8" applyNumberFormat="0" applyAlignment="0" applyProtection="0"/>
    <xf numFmtId="0" fontId="14" fillId="0" borderId="10" applyNumberFormat="0" applyFill="0" applyAlignment="0" applyProtection="0"/>
    <xf numFmtId="0" fontId="6" fillId="15" borderId="11" applyNumberFormat="0" applyAlignment="0" applyProtection="0"/>
    <xf numFmtId="0" fontId="18" fillId="0" borderId="0" applyNumberFormat="0" applyFill="0" applyBorder="0" applyAlignment="0" applyProtection="0"/>
    <xf numFmtId="0" fontId="7" fillId="16" borderId="12" applyNumberFormat="0" applyFont="0" applyAlignment="0" applyProtection="0"/>
    <xf numFmtId="0" fontId="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3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</cellStyleXfs>
  <cellXfs count="33">
    <xf numFmtId="0" fontId="0" fillId="0" borderId="0" xfId="0">
      <alignment wrapText="1"/>
    </xf>
    <xf numFmtId="0" fontId="0" fillId="0" borderId="0" xfId="0" applyFill="1">
      <alignment wrapText="1"/>
    </xf>
    <xf numFmtId="0" fontId="0" fillId="0" borderId="2" xfId="0" applyFont="1" applyBorder="1">
      <alignment wrapText="1"/>
    </xf>
    <xf numFmtId="0" fontId="19" fillId="0" borderId="3" xfId="6" applyBorder="1">
      <alignment horizontal="left" vertical="center"/>
    </xf>
    <xf numFmtId="0" fontId="0" fillId="0" borderId="5" xfId="0" applyFont="1" applyBorder="1">
      <alignment wrapText="1"/>
    </xf>
    <xf numFmtId="0" fontId="0" fillId="8" borderId="4" xfId="0" applyFont="1" applyFill="1" applyBorder="1">
      <alignment wrapText="1"/>
    </xf>
    <xf numFmtId="0" fontId="0" fillId="8" borderId="2" xfId="0" applyFont="1" applyFill="1" applyBorder="1">
      <alignment wrapText="1"/>
    </xf>
    <xf numFmtId="10" fontId="0" fillId="3" borderId="2" xfId="0" applyNumberFormat="1" applyFont="1" applyFill="1" applyBorder="1">
      <alignment wrapText="1"/>
    </xf>
    <xf numFmtId="0" fontId="20" fillId="0" borderId="0" xfId="5" applyAlignment="1">
      <alignment horizontal="center" vertical="center"/>
    </xf>
    <xf numFmtId="0" fontId="12" fillId="0" borderId="0" xfId="4" applyAlignment="1">
      <alignment horizontal="left" vertical="top"/>
    </xf>
    <xf numFmtId="0" fontId="0" fillId="0" borderId="0" xfId="0" applyAlignment="1">
      <alignment vertical="top"/>
    </xf>
    <xf numFmtId="0" fontId="0" fillId="8" borderId="6" xfId="0" applyFont="1" applyFill="1" applyBorder="1">
      <alignment wrapText="1"/>
    </xf>
    <xf numFmtId="10" fontId="0" fillId="7" borderId="6" xfId="0" applyNumberFormat="1" applyFont="1" applyFill="1" applyBorder="1">
      <alignment wrapText="1"/>
    </xf>
    <xf numFmtId="10" fontId="0" fillId="3" borderId="6" xfId="0" applyNumberFormat="1" applyFont="1" applyFill="1" applyBorder="1">
      <alignment wrapText="1"/>
    </xf>
    <xf numFmtId="0" fontId="0" fillId="0" borderId="0" xfId="0" applyAlignment="1">
      <alignment vertical="center" wrapText="1"/>
    </xf>
    <xf numFmtId="0" fontId="1" fillId="0" borderId="0" xfId="0" applyFont="1">
      <alignment wrapText="1"/>
    </xf>
    <xf numFmtId="0" fontId="21" fillId="9" borderId="0" xfId="2" applyFont="1" applyFill="1" applyAlignment="1">
      <alignment horizontal="center"/>
    </xf>
    <xf numFmtId="0" fontId="2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0" xfId="0" applyFont="1" applyFill="1">
      <alignment wrapText="1"/>
    </xf>
    <xf numFmtId="0" fontId="23" fillId="6" borderId="0" xfId="0" applyFont="1" applyFill="1">
      <alignment wrapText="1"/>
    </xf>
    <xf numFmtId="0" fontId="3" fillId="6" borderId="0" xfId="0" applyFont="1" applyFill="1">
      <alignment wrapText="1"/>
    </xf>
    <xf numFmtId="14" fontId="24" fillId="5" borderId="0" xfId="3" applyNumberFormat="1" applyFont="1" applyFill="1">
      <alignment horizontal="right" vertical="center"/>
    </xf>
    <xf numFmtId="0" fontId="3" fillId="0" borderId="0" xfId="0" applyFont="1">
      <alignment wrapText="1"/>
    </xf>
    <xf numFmtId="166" fontId="0" fillId="8" borderId="4" xfId="0" applyNumberFormat="1" applyFont="1" applyFill="1" applyBorder="1">
      <alignment wrapText="1"/>
    </xf>
    <xf numFmtId="166" fontId="0" fillId="0" borderId="2" xfId="0" applyNumberFormat="1" applyFont="1" applyBorder="1">
      <alignment wrapText="1"/>
    </xf>
    <xf numFmtId="166" fontId="0" fillId="8" borderId="2" xfId="0" applyNumberFormat="1" applyFont="1" applyFill="1" applyBorder="1">
      <alignment wrapText="1"/>
    </xf>
    <xf numFmtId="166" fontId="0" fillId="0" borderId="5" xfId="0" applyNumberFormat="1" applyFont="1" applyBorder="1">
      <alignment wrapText="1"/>
    </xf>
    <xf numFmtId="0" fontId="17" fillId="6" borderId="7" xfId="0" applyFont="1" applyFill="1" applyBorder="1">
      <alignment wrapText="1"/>
    </xf>
    <xf numFmtId="166" fontId="17" fillId="3" borderId="7" xfId="0" applyNumberFormat="1" applyFont="1" applyFill="1" applyBorder="1">
      <alignment wrapText="1"/>
    </xf>
    <xf numFmtId="0" fontId="26" fillId="2" borderId="0" xfId="2" applyFont="1" applyFill="1">
      <alignment horizontal="left" vertical="center"/>
    </xf>
    <xf numFmtId="14" fontId="26" fillId="4" borderId="0" xfId="3" applyNumberFormat="1" applyFont="1" applyFill="1">
      <alignment horizontal="right" vertical="center"/>
    </xf>
    <xf numFmtId="0" fontId="25" fillId="0" borderId="0" xfId="5" applyFont="1" applyAlignment="1">
      <alignment horizontal="center" vertical="center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2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5" builtinId="15" customBuiltin="1"/>
    <cellStyle name="Total" xfId="23" builtinId="25" customBuiltin="1"/>
    <cellStyle name="Warning Text" xfId="20" builtinId="11" customBuiltin="1"/>
    <cellStyle name="一般 2" xfId="6" xr:uid="{00000000-0005-0000-0000-000006000000}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scheme val="none"/>
      </font>
      <numFmt numFmtId="166" formatCode="&quot;NT$&quot;#,##0.00_);[Red]\(&quot;NT$&quot;#,##0.00\)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numFmt numFmtId="166" formatCode="&quot;NT$&quot;#,##0.00_);[Red]\(&quot;NT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scheme val="none"/>
      </font>
      <numFmt numFmtId="166" formatCode="&quot;NT$&quot;#,##0.00_);[Red]\(&quot;NT$&quot;#,##0.00\)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numFmt numFmtId="166" formatCode="&quot;NT$&quot;#,##0.00_);[Red]\(&quot;NT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scheme val="none"/>
      </font>
      <numFmt numFmtId="166" formatCode="&quot;NT$&quot;#,##0.00_);[Red]\(&quot;NT$&quot;#,##0.00\)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numFmt numFmtId="166" formatCode="&quot;NT$&quot;#,##0.00_);[Red]\(&quot;NT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accent2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j-cs"/>
              </a:defRPr>
            </a:pPr>
            <a:r>
              <a:rPr lang="en-US" b="1">
                <a:solidFill>
                  <a:schemeClr val="accent2"/>
                </a:solidFill>
              </a:rPr>
              <a:t>使用者活動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chemeClr val="accent2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知識管理報告!$B$18</c:f>
              <c:strCache>
                <c:ptCount val="1"/>
                <c:pt idx="0">
                  <c:v>具有存取權的作用中使用者數目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知識管理報告!$C$17:$E$17</c:f>
              <c:strCache>
                <c:ptCount val="3"/>
                <c:pt idx="0">
                  <c:v>知識區域 1</c:v>
                </c:pt>
                <c:pt idx="1">
                  <c:v>知識區域 2</c:v>
                </c:pt>
                <c:pt idx="2">
                  <c:v>知識區域 3</c:v>
                </c:pt>
              </c:strCache>
            </c:strRef>
          </c:cat>
          <c:val>
            <c:numRef>
              <c:f>知識管理報告!$C$18:$E$18</c:f>
              <c:numCache>
                <c:formatCode>General</c:formatCode>
                <c:ptCount val="3"/>
                <c:pt idx="0">
                  <c:v>450</c:v>
                </c:pt>
                <c:pt idx="1">
                  <c:v>500</c:v>
                </c:pt>
                <c:pt idx="2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7-46BD-A2D2-6333787C6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229944248"/>
        <c:axId val="229944632"/>
      </c:barChart>
      <c:lineChart>
        <c:grouping val="standard"/>
        <c:varyColors val="0"/>
        <c:ser>
          <c:idx val="1"/>
          <c:order val="1"/>
          <c:tx>
            <c:strRef>
              <c:f>知識管理報告!$B$19</c:f>
              <c:strCache>
                <c:ptCount val="1"/>
                <c:pt idx="0">
                  <c:v>過去 7 天內登入的使用者數目</c:v>
                </c:pt>
              </c:strCache>
            </c:strRef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5">
                  <a:lumMod val="20000"/>
                  <a:lumOff val="80000"/>
                </a:schemeClr>
              </a:solidFill>
              <a:ln w="22225">
                <a:solidFill>
                  <a:schemeClr val="accent5"/>
                </a:solidFill>
              </a:ln>
              <a:effectLst/>
            </c:spPr>
          </c:marker>
          <c:val>
            <c:numRef>
              <c:f>知識管理報告!$C$19:$E$19</c:f>
              <c:numCache>
                <c:formatCode>General</c:formatCode>
                <c:ptCount val="3"/>
                <c:pt idx="0">
                  <c:v>49</c:v>
                </c:pt>
                <c:pt idx="1">
                  <c:v>233</c:v>
                </c:pt>
                <c:pt idx="2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C7-46BD-A2D2-6333787C65F8}"/>
            </c:ext>
          </c:extLst>
        </c:ser>
        <c:ser>
          <c:idx val="2"/>
          <c:order val="2"/>
          <c:tx>
            <c:strRef>
              <c:f>知識管理報告!$B$21</c:f>
              <c:strCache>
                <c:ptCount val="1"/>
                <c:pt idx="0">
                  <c:v>過去 30 天內登入的使用者數目</c:v>
                </c:pt>
              </c:strCache>
            </c:strRef>
          </c:tx>
          <c:spPr>
            <a:ln w="412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5">
                  <a:lumMod val="20000"/>
                  <a:lumOff val="80000"/>
                </a:schemeClr>
              </a:solidFill>
              <a:ln w="22225">
                <a:solidFill>
                  <a:schemeClr val="accent6"/>
                </a:solidFill>
              </a:ln>
              <a:effectLst/>
            </c:spPr>
          </c:marker>
          <c:val>
            <c:numRef>
              <c:f>知識管理報告!$C$21:$E$21</c:f>
              <c:numCache>
                <c:formatCode>General</c:formatCode>
                <c:ptCount val="3"/>
                <c:pt idx="0">
                  <c:v>89</c:v>
                </c:pt>
                <c:pt idx="1">
                  <c:v>387</c:v>
                </c:pt>
                <c:pt idx="2">
                  <c:v>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C7-46BD-A2D2-6333787C6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944248"/>
        <c:axId val="229944632"/>
      </c:lineChart>
      <c:catAx>
        <c:axId val="22994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endParaRPr lang="en-US"/>
          </a:p>
        </c:txPr>
        <c:crossAx val="229944632"/>
        <c:crosses val="autoZero"/>
        <c:auto val="1"/>
        <c:lblAlgn val="ctr"/>
        <c:lblOffset val="100"/>
        <c:noMultiLvlLbl val="0"/>
      </c:catAx>
      <c:valAx>
        <c:axId val="229944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endParaRPr lang="en-US"/>
          </a:p>
        </c:txPr>
        <c:crossAx val="22994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932623806639554E-2"/>
          <c:y val="0.91307848999964258"/>
          <c:w val="0.97692596117792985"/>
          <c:h val="7.48186355676796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Microsoft JhengHei UI" panose="020B0604030504040204" pitchFamily="34" charset="-120"/>
          <a:ea typeface="Microsoft JhengHei UI" panose="020B0604030504040204" pitchFamily="34" charset="-12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theme="8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圖表 1" descr="Chart showing User Access Activity, with 7 and 30 day access as line 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4AA5CA-CF61-4BE6-A560-D52123C4860B}" name="內容" displayName="內容" ref="B5:E8" totalsRowCount="1" headerRowBorderDxfId="27" tableBorderDxfId="26">
  <autoFilter ref="B5:E7" xr:uid="{4185427C-FF5A-4C89-A528-FC992A7C8899}">
    <filterColumn colId="0" hiddenButton="1"/>
    <filterColumn colId="1" hiddenButton="1"/>
    <filterColumn colId="2" hiddenButton="1"/>
    <filterColumn colId="3" hiddenButton="1"/>
  </autoFilter>
  <tableColumns count="4">
    <tableColumn id="1" xr3:uid="{FB156606-788E-452B-8D1B-328FE616707F}" name="知識內容" totalsRowLabel="完成百分比" totalsRowDxfId="25"/>
    <tableColumn id="2" xr3:uid="{89135410-1B24-48BD-B78A-700EC1597E63}" name="知識區域 1" totalsRowFunction="custom" totalsRowDxfId="24">
      <totalsRowFormula>C6/C7</totalsRowFormula>
    </tableColumn>
    <tableColumn id="3" xr3:uid="{30AD702D-480C-4AB1-BB57-E7DFE542AAD9}" name="知識區域 2" totalsRowFunction="custom" totalsRowDxfId="23">
      <totalsRowFormula>D6/D7</totalsRowFormula>
    </tableColumn>
    <tableColumn id="4" xr3:uid="{0B8A49D5-8A12-44AA-A22E-C0BF18A7B022}" name="知識區域 3" totalsRowFunction="custom" totalsRowDxfId="22">
      <totalsRowFormula>E6/E7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在知識區域中輸入知識內容項目和數目。系統會自動計算完成百分比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980671B-C88B-41E6-B77A-CED7F6C67BA0}" name="基礎結構年度成本" displayName="基礎結構年度成本" ref="B10:E15" totalsRowCount="1" headerRowBorderDxfId="21" tableBorderDxfId="20">
  <autoFilter ref="B10:E14" xr:uid="{9B977B51-CD47-412C-8F99-21CFF5F2EADE}">
    <filterColumn colId="0" hiddenButton="1"/>
    <filterColumn colId="1" hiddenButton="1"/>
    <filterColumn colId="2" hiddenButton="1"/>
    <filterColumn colId="3" hiddenButton="1"/>
  </autoFilter>
  <tableColumns count="4">
    <tableColumn id="1" xr3:uid="{28EAB7FE-2B0D-400B-AC8C-F63F4D248160}" name="知識基礎結構 — 年度成本" totalsRowLabel="基礎結構總成本" totalsRowDxfId="19"/>
    <tableColumn id="2" xr3:uid="{F30A5D6C-E10C-4737-BEF2-18C5E2567C31}" name="知識區域 1" totalsRowFunction="custom" dataDxfId="18" totalsRowDxfId="17">
      <totalsRowFormula>SUBTOTAL(109,知識管理報告!$C$11:$C$14)</totalsRowFormula>
    </tableColumn>
    <tableColumn id="3" xr3:uid="{5CC379D8-6963-4DE8-AA14-1FD7328E4B5E}" name="知識區域 2" totalsRowFunction="custom" dataDxfId="16" totalsRowDxfId="15">
      <totalsRowFormula>SUBTOTAL(109,知識管理報告!$D$11:$D$14)</totalsRowFormula>
    </tableColumn>
    <tableColumn id="4" xr3:uid="{AD182633-F4F6-428F-A1E2-B60BAB6B07FB}" name="知識區域 3" totalsRowFunction="custom" dataDxfId="14" totalsRowDxfId="13">
      <totalsRowFormula>SUBTOTAL(109,知識管理報告!$E$11:$E$14)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在知識區域中輸入知識基礎結構年度成本項目和數目。系統會自動計算基礎結構總成本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91D156F-84BF-4EF3-956E-733E6BA4A67F}" name="使用者統計資料" displayName="使用者統計資料" ref="B17:E22" totalsRowCount="1" headerRowBorderDxfId="12" tableBorderDxfId="11">
  <autoFilter ref="B17:E21" xr:uid="{B46FB93E-A3CF-4D9B-9E6B-CFD511CC3B24}">
    <filterColumn colId="0" hiddenButton="1"/>
    <filterColumn colId="1" hiddenButton="1"/>
    <filterColumn colId="2" hiddenButton="1"/>
    <filterColumn colId="3" hiddenButton="1"/>
  </autoFilter>
  <tableColumns count="4">
    <tableColumn id="1" xr3:uid="{CABC0A93-0A9B-48C1-93C5-3925A7F5DE12}" name="使用者統計資料" totalsRowLabel="百分比" dataDxfId="10" totalsRowDxfId="9"/>
    <tableColumn id="2" xr3:uid="{0BB634D8-69B0-43D3-8984-437C0A7C8863}" name="知識區域 1" totalsRowFunction="custom" totalsRowDxfId="8">
      <totalsRowFormula>C21/C18</totalsRowFormula>
    </tableColumn>
    <tableColumn id="3" xr3:uid="{FE57B1E0-4698-43BC-8904-D4C8E5D9839C}" name="知識區域 2" totalsRowFunction="custom" totalsRowDxfId="7">
      <totalsRowFormula>D21/D18</totalsRowFormula>
    </tableColumn>
    <tableColumn id="4" xr3:uid="{B0C6D467-505F-42D4-9FA2-F268C1D427B5}" name="知識區域 3" totalsRowFunction="custom" totalsRowDxfId="6">
      <totalsRowFormula>E21/E18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在知識區域中輸入使用者統計資料項目和數目。系統會自動計算百分比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528A33D-ECBA-49EE-A4CB-FB0C4439FD2B}" name="內容提交" displayName="內容提交" ref="B24:E27" totalsRowCount="1" headerRowBorderDxfId="5" tableBorderDxfId="4">
  <autoFilter ref="B24:E26" xr:uid="{5925DCD9-904A-41D5-B139-7EFDF55D8A38}">
    <filterColumn colId="0" hiddenButton="1"/>
    <filterColumn colId="1" hiddenButton="1"/>
    <filterColumn colId="2" hiddenButton="1"/>
    <filterColumn colId="3" hiddenButton="1"/>
  </autoFilter>
  <tableColumns count="4">
    <tableColumn id="1" xr3:uid="{0CA06184-1AB1-47E8-AF72-95567FAAC8AA}" name="內容提交" totalsRowLabel="接受率" totalsRowDxfId="3"/>
    <tableColumn id="2" xr3:uid="{325809C5-9FD3-40F0-A4F8-2C833DD9759B}" name="知識區域 1" totalsRowFunction="custom" totalsRowDxfId="2">
      <totalsRowFormula>C26/C25</totalsRowFormula>
    </tableColumn>
    <tableColumn id="3" xr3:uid="{21B9A1B9-8A7B-47F3-8114-81BF5B12812E}" name="知識區域 2" totalsRowFunction="custom" totalsRowDxfId="1">
      <totalsRowFormula>D26/D25</totalsRowFormula>
    </tableColumn>
    <tableColumn id="4" xr3:uid="{0489111C-7975-4815-A0F9-AA422EEC0818}" name="知識區域 3" totalsRowFunction="custom" totalsRowDxfId="0">
      <totalsRowFormula>E26/E25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在知識區域中輸入內容提交項目和數目。系統會自動計算百分比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Custom 214">
      <a:dk1>
        <a:sysClr val="windowText" lastClr="000000"/>
      </a:dk1>
      <a:lt1>
        <a:sysClr val="window" lastClr="FFFFFF"/>
      </a:lt1>
      <a:dk2>
        <a:srgbClr val="073246"/>
      </a:dk2>
      <a:lt2>
        <a:srgbClr val="EBEBEB"/>
      </a:lt2>
      <a:accent1>
        <a:srgbClr val="073246"/>
      </a:accent1>
      <a:accent2>
        <a:srgbClr val="164170"/>
      </a:accent2>
      <a:accent3>
        <a:srgbClr val="34B9A6"/>
      </a:accent3>
      <a:accent4>
        <a:srgbClr val="0F62AF"/>
      </a:accent4>
      <a:accent5>
        <a:srgbClr val="11A1D8"/>
      </a:accent5>
      <a:accent6>
        <a:srgbClr val="1D6FB1"/>
      </a:accent6>
      <a:hlink>
        <a:srgbClr val="58C1BA"/>
      </a:hlink>
      <a:folHlink>
        <a:srgbClr val="9DFFCB"/>
      </a:folHlink>
    </a:clrScheme>
    <a:fontScheme name="Knowledge management report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C68A4-8B22-48C2-94D4-EE776CF7A185}">
  <sheetPr>
    <tabColor theme="6"/>
  </sheetPr>
  <dimension ref="B1:B8"/>
  <sheetViews>
    <sheetView showGridLines="0" tabSelected="1" workbookViewId="0"/>
  </sheetViews>
  <sheetFormatPr defaultRowHeight="15"/>
  <cols>
    <col min="1" max="1" width="2.33203125" customWidth="1"/>
    <col min="2" max="2" width="76.77734375" customWidth="1"/>
    <col min="3" max="3" width="2.77734375" customWidth="1"/>
  </cols>
  <sheetData>
    <row r="1" spans="2:2" ht="20.25">
      <c r="B1" s="16" t="s">
        <v>0</v>
      </c>
    </row>
    <row r="2" spans="2:2" ht="26.25" customHeight="1">
      <c r="B2" s="14" t="s">
        <v>1</v>
      </c>
    </row>
    <row r="3" spans="2:2" ht="17.25" customHeight="1">
      <c r="B3" s="14" t="s">
        <v>2</v>
      </c>
    </row>
    <row r="4" spans="2:2" ht="20.25" customHeight="1">
      <c r="B4" s="14" t="s">
        <v>3</v>
      </c>
    </row>
    <row r="5" spans="2:2" ht="18.75" customHeight="1">
      <c r="B5" s="14" t="s">
        <v>4</v>
      </c>
    </row>
    <row r="6" spans="2:2" ht="27" customHeight="1">
      <c r="B6" s="17" t="s">
        <v>5</v>
      </c>
    </row>
    <row r="7" spans="2:2" ht="70.5" customHeight="1">
      <c r="B7" s="14" t="s">
        <v>6</v>
      </c>
    </row>
    <row r="8" spans="2:2" ht="36" customHeight="1">
      <c r="B8" s="14" t="s">
        <v>7</v>
      </c>
    </row>
  </sheetData>
  <phoneticPr fontId="2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E27"/>
  <sheetViews>
    <sheetView showGridLines="0" zoomScale="85" zoomScaleNormal="85" workbookViewId="0"/>
  </sheetViews>
  <sheetFormatPr defaultRowHeight="30" customHeight="1"/>
  <cols>
    <col min="1" max="1" width="2.77734375" style="15" customWidth="1"/>
    <col min="2" max="2" width="66.5546875" customWidth="1"/>
    <col min="3" max="4" width="24.33203125" customWidth="1"/>
    <col min="5" max="5" width="21.109375" customWidth="1"/>
    <col min="6" max="6" width="2.77734375" customWidth="1"/>
  </cols>
  <sheetData>
    <row r="1" spans="1:5" ht="27" customHeight="1">
      <c r="A1" s="18" t="s">
        <v>8</v>
      </c>
      <c r="B1" s="30" t="s">
        <v>16</v>
      </c>
      <c r="C1" s="19"/>
      <c r="D1" s="19"/>
      <c r="E1" s="31" t="s">
        <v>41</v>
      </c>
    </row>
    <row r="2" spans="1:5" s="1" customFormat="1" ht="12" customHeight="1">
      <c r="A2" s="18" t="s">
        <v>9</v>
      </c>
      <c r="B2" s="20" t="s">
        <v>17</v>
      </c>
      <c r="C2" s="21"/>
      <c r="D2" s="21"/>
      <c r="E2" s="22"/>
    </row>
    <row r="3" spans="1:5" s="8" customFormat="1" ht="117.75" customHeight="1">
      <c r="A3" s="18" t="s">
        <v>10</v>
      </c>
      <c r="B3" s="32" t="s">
        <v>18</v>
      </c>
      <c r="C3" s="32"/>
      <c r="D3" s="32"/>
      <c r="E3" s="32"/>
    </row>
    <row r="4" spans="1:5" s="10" customFormat="1" ht="33" customHeight="1">
      <c r="A4" s="18" t="s">
        <v>11</v>
      </c>
      <c r="B4" s="9" t="s">
        <v>19</v>
      </c>
    </row>
    <row r="5" spans="1:5" ht="30" customHeight="1" thickBot="1">
      <c r="A5" s="18" t="s">
        <v>12</v>
      </c>
      <c r="B5" s="3" t="s">
        <v>20</v>
      </c>
      <c r="C5" s="3" t="s">
        <v>39</v>
      </c>
      <c r="D5" s="3" t="s">
        <v>40</v>
      </c>
      <c r="E5" s="3" t="s">
        <v>42</v>
      </c>
    </row>
    <row r="6" spans="1:5" ht="30" customHeight="1" thickBot="1">
      <c r="A6" s="23"/>
      <c r="B6" s="5" t="s">
        <v>21</v>
      </c>
      <c r="C6" s="5">
        <v>95</v>
      </c>
      <c r="D6" s="5">
        <v>90</v>
      </c>
      <c r="E6" s="5">
        <v>90</v>
      </c>
    </row>
    <row r="7" spans="1:5" ht="30" customHeight="1" thickBot="1">
      <c r="A7" s="23"/>
      <c r="B7" s="2" t="s">
        <v>22</v>
      </c>
      <c r="C7" s="2">
        <v>100</v>
      </c>
      <c r="D7" s="2">
        <v>150</v>
      </c>
      <c r="E7" s="2">
        <v>100</v>
      </c>
    </row>
    <row r="8" spans="1:5" ht="30" customHeight="1">
      <c r="A8" s="23"/>
      <c r="B8" s="11" t="s">
        <v>23</v>
      </c>
      <c r="C8" s="12">
        <f>C6/C7</f>
        <v>0.95</v>
      </c>
      <c r="D8" s="12">
        <f>D6/D7</f>
        <v>0.6</v>
      </c>
      <c r="E8" s="12">
        <f>E6/E7</f>
        <v>0.9</v>
      </c>
    </row>
    <row r="9" spans="1:5" ht="30" customHeight="1">
      <c r="A9" s="23"/>
    </row>
    <row r="10" spans="1:5" ht="30" customHeight="1" thickBot="1">
      <c r="A10" s="18" t="s">
        <v>13</v>
      </c>
      <c r="B10" s="3" t="s">
        <v>24</v>
      </c>
      <c r="C10" s="3" t="s">
        <v>39</v>
      </c>
      <c r="D10" s="3" t="s">
        <v>40</v>
      </c>
      <c r="E10" s="3" t="s">
        <v>42</v>
      </c>
    </row>
    <row r="11" spans="1:5" ht="30" customHeight="1" thickBot="1">
      <c r="A11" s="23"/>
      <c r="B11" s="5" t="s">
        <v>25</v>
      </c>
      <c r="C11" s="24">
        <v>50000</v>
      </c>
      <c r="D11" s="24">
        <v>50000</v>
      </c>
      <c r="E11" s="24">
        <v>50000</v>
      </c>
    </row>
    <row r="12" spans="1:5" ht="30" customHeight="1" thickBot="1">
      <c r="A12" s="23"/>
      <c r="B12" s="2" t="s">
        <v>26</v>
      </c>
      <c r="C12" s="25">
        <v>40000</v>
      </c>
      <c r="D12" s="25">
        <v>40000</v>
      </c>
      <c r="E12" s="25">
        <v>40000</v>
      </c>
    </row>
    <row r="13" spans="1:5" ht="30" customHeight="1" thickBot="1">
      <c r="A13" s="23"/>
      <c r="B13" s="6" t="s">
        <v>27</v>
      </c>
      <c r="C13" s="26">
        <v>35000</v>
      </c>
      <c r="D13" s="26">
        <v>35000</v>
      </c>
      <c r="E13" s="26">
        <v>35000</v>
      </c>
    </row>
    <row r="14" spans="1:5" ht="30" customHeight="1" thickBot="1">
      <c r="A14" s="23"/>
      <c r="B14" s="4" t="s">
        <v>28</v>
      </c>
      <c r="C14" s="27">
        <v>0</v>
      </c>
      <c r="D14" s="27">
        <v>0</v>
      </c>
      <c r="E14" s="27">
        <v>0</v>
      </c>
    </row>
    <row r="15" spans="1:5" ht="30" customHeight="1">
      <c r="A15" s="23"/>
      <c r="B15" s="28" t="s">
        <v>29</v>
      </c>
      <c r="C15" s="29">
        <f>SUBTOTAL(109,知識管理報告!$C$11:$C$14)</f>
        <v>125000</v>
      </c>
      <c r="D15" s="29">
        <f>SUBTOTAL(109,知識管理報告!$D$11:$D$14)</f>
        <v>125000</v>
      </c>
      <c r="E15" s="29">
        <f>SUBTOTAL(109,知識管理報告!$E$11:$E$14)</f>
        <v>125000</v>
      </c>
    </row>
    <row r="16" spans="1:5" ht="30" customHeight="1">
      <c r="A16" s="23"/>
    </row>
    <row r="17" spans="1:5" ht="30" customHeight="1" thickBot="1">
      <c r="A17" s="18" t="s">
        <v>14</v>
      </c>
      <c r="B17" s="3" t="s">
        <v>30</v>
      </c>
      <c r="C17" s="3" t="s">
        <v>39</v>
      </c>
      <c r="D17" s="3" t="s">
        <v>40</v>
      </c>
      <c r="E17" s="3" t="s">
        <v>42</v>
      </c>
    </row>
    <row r="18" spans="1:5" ht="30" customHeight="1" thickBot="1">
      <c r="A18" s="23"/>
      <c r="B18" s="5" t="s">
        <v>31</v>
      </c>
      <c r="C18" s="5">
        <v>450</v>
      </c>
      <c r="D18" s="5">
        <v>500</v>
      </c>
      <c r="E18" s="5">
        <v>500</v>
      </c>
    </row>
    <row r="19" spans="1:5" ht="30" customHeight="1" thickBot="1">
      <c r="A19" s="23"/>
      <c r="B19" s="2" t="s">
        <v>32</v>
      </c>
      <c r="C19" s="2">
        <v>49</v>
      </c>
      <c r="D19" s="2">
        <v>233</v>
      </c>
      <c r="E19" s="2">
        <v>93</v>
      </c>
    </row>
    <row r="20" spans="1:5" ht="30" customHeight="1" thickBot="1">
      <c r="A20" s="23"/>
      <c r="B20" s="6" t="s">
        <v>33</v>
      </c>
      <c r="C20" s="7">
        <f>C19/C18</f>
        <v>0.10888888888888888</v>
      </c>
      <c r="D20" s="7">
        <f>D19/D18</f>
        <v>0.46600000000000003</v>
      </c>
      <c r="E20" s="7">
        <f>E19/E18</f>
        <v>0.186</v>
      </c>
    </row>
    <row r="21" spans="1:5" ht="30" customHeight="1" thickBot="1">
      <c r="A21" s="23"/>
      <c r="B21" s="2" t="s">
        <v>34</v>
      </c>
      <c r="C21" s="2">
        <v>89</v>
      </c>
      <c r="D21" s="2">
        <v>387</v>
      </c>
      <c r="E21" s="2">
        <v>237</v>
      </c>
    </row>
    <row r="22" spans="1:5" ht="30" customHeight="1">
      <c r="A22" s="23"/>
      <c r="B22" s="11" t="s">
        <v>33</v>
      </c>
      <c r="C22" s="13">
        <f>C21/C18</f>
        <v>0.19777777777777777</v>
      </c>
      <c r="D22" s="13">
        <f>D21/D18</f>
        <v>0.77400000000000002</v>
      </c>
      <c r="E22" s="13">
        <f>E21/E18</f>
        <v>0.47399999999999998</v>
      </c>
    </row>
    <row r="23" spans="1:5" ht="30" customHeight="1">
      <c r="A23" s="23"/>
    </row>
    <row r="24" spans="1:5" ht="30" customHeight="1" thickBot="1">
      <c r="A24" s="18" t="s">
        <v>15</v>
      </c>
      <c r="B24" s="3" t="s">
        <v>35</v>
      </c>
      <c r="C24" s="3" t="s">
        <v>39</v>
      </c>
      <c r="D24" s="3" t="s">
        <v>40</v>
      </c>
      <c r="E24" s="3" t="s">
        <v>42</v>
      </c>
    </row>
    <row r="25" spans="1:5" ht="30" customHeight="1" thickBot="1">
      <c r="A25" s="23"/>
      <c r="B25" s="5" t="s">
        <v>36</v>
      </c>
      <c r="C25" s="5">
        <v>134</v>
      </c>
      <c r="D25" s="5">
        <v>78</v>
      </c>
      <c r="E25" s="5">
        <v>215</v>
      </c>
    </row>
    <row r="26" spans="1:5" ht="30" customHeight="1" thickBot="1">
      <c r="A26" s="23"/>
      <c r="B26" s="2" t="s">
        <v>37</v>
      </c>
      <c r="C26" s="2">
        <v>93</v>
      </c>
      <c r="D26" s="2">
        <v>68</v>
      </c>
      <c r="E26" s="2">
        <v>186</v>
      </c>
    </row>
    <row r="27" spans="1:5" ht="30" customHeight="1">
      <c r="A27" s="23"/>
      <c r="B27" s="11" t="s">
        <v>38</v>
      </c>
      <c r="C27" s="13">
        <f>C26/C25</f>
        <v>0.69402985074626866</v>
      </c>
      <c r="D27" s="13">
        <f>D26/D25</f>
        <v>0.87179487179487181</v>
      </c>
      <c r="E27" s="13">
        <f>E26/E25</f>
        <v>0.8651162790697674</v>
      </c>
    </row>
  </sheetData>
  <mergeCells count="1">
    <mergeCell ref="B3:E3"/>
  </mergeCells>
  <phoneticPr fontId="27" type="noConversion"/>
  <printOptions horizontalCentered="1"/>
  <pageMargins left="0.4" right="0.4" top="0.4" bottom="0.4" header="0.3" footer="0.3"/>
  <pageSetup paperSize="9" scale="87" fitToHeight="0" orientation="landscape" r:id="rId1"/>
  <headerFooter differentFirst="1">
    <oddFooter>Page &amp;P of &amp;N</oddFooter>
  </headerFooter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開始</vt:lpstr>
      <vt:lpstr>知識管理報告</vt:lpstr>
      <vt:lpstr>使用者活動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2018-11-09T08:42:05Z</dcterms:created>
  <dcterms:modified xsi:type="dcterms:W3CDTF">2018-11-09T08:42:05Z</dcterms:modified>
</cp:coreProperties>
</file>