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B0818FA6-1F96-4AA4-A346-F1436F6E5798}" xr6:coauthVersionLast="31" xr6:coauthVersionMax="36" xr10:uidLastSave="{00000000-0000-0000-0000-000000000000}"/>
  <bookViews>
    <workbookView xWindow="930" yWindow="0" windowWidth="21600" windowHeight="8325" xr2:uid="{00000000-000D-0000-FFFF-FFFF00000000}"/>
  </bookViews>
  <sheets>
    <sheet name="بدء" sheetId="4" r:id="rId1"/>
    <sheet name="تقرير إدارة المعارف" sheetId="1" r:id="rId2"/>
    <sheet name="نشاط المستخدم"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D27" i="1"/>
  <c r="C27" i="1"/>
  <c r="D22" i="1"/>
  <c r="E22" i="1"/>
  <c r="C22" i="1"/>
  <c r="E15" i="1"/>
  <c r="D15" i="1"/>
  <c r="C15" i="1"/>
  <c r="E8" i="1" l="1"/>
  <c r="D8" i="1"/>
  <c r="C8" i="1"/>
  <c r="E20" i="1" l="1"/>
  <c r="D20" i="1"/>
  <c r="C20" i="1"/>
</calcChain>
</file>

<file path=xl/sharedStrings.xml><?xml version="1.0" encoding="utf-8"?>
<sst xmlns="http://schemas.openxmlformats.org/spreadsheetml/2006/main" count="53" uniqueCount="43">
  <si>
    <t>حول هذا القالب</t>
  </si>
  <si>
    <t>تعقب "إحصائيات إدارة المعارف" باستخدام هذا المصنف.</t>
  </si>
  <si>
    <t xml:space="preserve">قم بتعبئة "التاريخ" و"اسم الشركة" في "تقرير إدارة المعارف".  </t>
  </si>
  <si>
    <t>أدخل التفاصيل في الجداول.</t>
  </si>
  <si>
    <t>يتم تحديث المخطط "نشاط المستخدم" تلقائياً في ورقة العمل الأخرى.</t>
  </si>
  <si>
    <t>ملاحظة: </t>
  </si>
  <si>
    <t>تم توفير إرشادات إضافية في العمود A في ورقة العمل "تقرير إدارة المعارف". تم إخفاء هذا النص عن قصد. لإزالة النص، حدد العمود A أو الخلية A1، ثم حدد "حذف". لإظهار النص، حدد العمود A أو الخلية A1، ثم قم بتغيير لون الخط.</t>
  </si>
  <si>
    <t>للتعرّف على المزيد حول الجداول، اضغط على SHIFT ثم F10 داخل جدول، وحدد خيار "جدول"، ثم حدد "النص البديل".</t>
  </si>
  <si>
    <t>قم بإنشاء "تقرير إدارة المعارف" في ورقة العمل هذه. توجد تعليمات مفيدة حول كيفية استخدام ورقة العمل هذه في الخلايا الموجودة في هذا العمود. يوجد عنوان ورقة العمل هذه في الخلية الموجودة على اليسار. أدخل التاريخ في الخلية E1.</t>
  </si>
  <si>
    <t>يوجد تلميح في الخلية الموجودة على اليسار.</t>
  </si>
  <si>
    <t>أدخل "اسم الشركة" في الخلية الموجودة على اليسار.</t>
  </si>
  <si>
    <t>توجد تسمية "إحصائيات إدارة المعارف" في الخلية الموجودة على اليسار.</t>
  </si>
  <si>
    <t>أدخل التفاصيل في جدول "المحتوى" بدءاً من الخلية الموجودة على اليسار. توجد الإرشادات التالية في الخلية A10.</t>
  </si>
  <si>
    <t>أدخل التفاصيل في جدول "إحصائيات المستخدم النهائي" بدءاً من الخلية الموجودة على اليسار. توجد الإرشادات التالية في الخلية A24.</t>
  </si>
  <si>
    <t>أدخل التفاصيل في جدول "إرسال المحتوى" بدءاً من الخلية الموجودة على اليسار.</t>
  </si>
  <si>
    <t>تقرير إدارة المعارف</t>
  </si>
  <si>
    <t>يتم حساب الخلايا الزرقاء نيابة عنك. لا تحتاج إلى إدخال أي شيء فيها.</t>
  </si>
  <si>
    <t>اسم الشركة</t>
  </si>
  <si>
    <t>إحصائيات إدارة المعارف</t>
  </si>
  <si>
    <t>محتوى المعارف</t>
  </si>
  <si>
    <t>عدد أجزاء المحتوى</t>
  </si>
  <si>
    <t>العدد الإجمالي المقدَّر للأجزاء المطلوبة من المحتوى</t>
  </si>
  <si>
    <t>النسبة المئوية للإكمال</t>
  </si>
  <si>
    <t>البنية الأساسية للمعارف — التكاليف السنوية</t>
  </si>
  <si>
    <t>إمكانية العرض التقديمي والبحث</t>
  </si>
  <si>
    <t>إمكانية إدارة المستندات</t>
  </si>
  <si>
    <t>تخزين الملفات والوصول إلى الشبكة</t>
  </si>
  <si>
    <t>غير ذلك</t>
  </si>
  <si>
    <t>إجمالي تكاليف البنية الأساسية</t>
  </si>
  <si>
    <t>إحصائيات المستخدم النهائي</t>
  </si>
  <si>
    <t>عدد المستخدمين النشطين الذين لهم حق الوصول</t>
  </si>
  <si>
    <t>عدد المستخدمين الذين قاموا بتسجيل الدخول خلال 7 أيام الماضية</t>
  </si>
  <si>
    <t>النسبة المئوية</t>
  </si>
  <si>
    <t>عدد المستخدمين الذين قاموا بتسجيل الدخول خلال 30 أيام الماضية</t>
  </si>
  <si>
    <t>إرسال المحتوى</t>
  </si>
  <si>
    <t>عدد أجزاء المحتوى المرسلة من قبل المستخدمين</t>
  </si>
  <si>
    <t>عدد أجزاء المحتوى المقبولة</t>
  </si>
  <si>
    <t>معدل القبول</t>
  </si>
  <si>
    <t>منطقة المعارف 1</t>
  </si>
  <si>
    <t>منطقة المعارف 2</t>
  </si>
  <si>
    <t>التاريخ</t>
  </si>
  <si>
    <t>منطقة المعارف 3</t>
  </si>
  <si>
    <t>أدخل التفاصيل في جدول "تكاليف البنية التحتية السنوية" بدءاً من الموجودة على اليسار. توجد الإرشادات التالية في الخلية A17.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</si>
</sst>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quot;ر.س.‏&quot;\ #,##0.00_-;[Red]&quot;ر.س.‏&quot;\ #,##0.00\-"/>
    <numFmt numFmtId="165" formatCode="_-&quot;ر.س.‏&quot;\ * #,##0_-;_-&quot;ر.س.‏&quot;\ * #,##0\-;_-&quot;ر.س.‏&quot;\ * &quot;-&quot;_-;_-@_-"/>
    <numFmt numFmtId="166" formatCode="_-&quot;ر.س.‏&quot;\ * #,##0.00_-;_-&quot;ر.س.‏&quot;\ * #,##0.00\-;_-&quot;ر.س.‏&quot;\ * &quot;-&quot;??_-;_-@_-"/>
  </numFmts>
  <fonts count="27" x14ac:knownFonts="1">
    <font>
      <sz val="1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name val="Tahoma"/>
      <family val="2"/>
    </font>
    <font>
      <i/>
      <sz val="11"/>
      <color rgb="FF7F7F7F"/>
      <name val="Tahoma"/>
      <family val="2"/>
    </font>
    <font>
      <sz val="11"/>
      <color rgb="FF006100"/>
      <name val="Tahoma"/>
      <family val="2"/>
    </font>
    <font>
      <sz val="26"/>
      <color theme="1" tint="0.14993743705557422"/>
      <name val="Tahoma"/>
      <family val="2"/>
    </font>
    <font>
      <sz val="14"/>
      <color theme="0"/>
      <name val="Tahoma"/>
      <family val="2"/>
    </font>
    <font>
      <b/>
      <sz val="12"/>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sz val="48"/>
      <color theme="5"/>
      <name val="Tahoma"/>
      <family val="2"/>
    </font>
    <font>
      <b/>
      <sz val="12"/>
      <color theme="5"/>
      <name val="Tahoma"/>
      <family val="2"/>
    </font>
    <font>
      <sz val="10"/>
      <color theme="5"/>
      <name val="Tahoma"/>
      <family val="2"/>
    </font>
    <font>
      <sz val="12"/>
      <color theme="0"/>
      <name val="Tahoma"/>
      <family val="2"/>
    </font>
    <font>
      <b/>
      <sz val="14"/>
      <color theme="0"/>
      <name val="Tahoma"/>
      <family val="2"/>
    </font>
    <font>
      <b/>
      <sz val="48"/>
      <color theme="5"/>
      <name val="Tahoma"/>
      <family val="2"/>
    </font>
    <font>
      <b/>
      <sz val="16"/>
      <color theme="0"/>
      <name val="Tahoma"/>
      <family val="2"/>
    </font>
    <font>
      <b/>
      <sz val="11"/>
      <name val="Tahoma"/>
      <family val="2"/>
    </font>
  </fonts>
  <fills count="41">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theme="8" tint="0.79998168889431442"/>
      </patternFill>
    </fill>
    <fill>
      <patternFill patternType="solid">
        <fgColor theme="0" tint="-0.14999847407452621"/>
        <bgColor theme="8" tint="0.79998168889431442"/>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theme="7" tint="-0.24994659260841701"/>
      </bottom>
      <diagonal/>
    </border>
    <border>
      <left style="medium">
        <color theme="0"/>
      </left>
      <right style="medium">
        <color theme="0"/>
      </right>
      <top style="medium">
        <color theme="0"/>
      </top>
      <bottom style="medium">
        <color theme="0"/>
      </bottom>
      <diagonal/>
    </border>
    <border>
      <left/>
      <right/>
      <top/>
      <bottom style="medium">
        <color theme="5"/>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5"/>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wrapText="1"/>
    </xf>
    <xf numFmtId="0" fontId="9" fillId="0" borderId="1" applyNumberFormat="0" applyFill="0" applyProtection="0">
      <alignment horizontal="left"/>
    </xf>
    <xf numFmtId="0" fontId="10" fillId="0" borderId="0" applyNumberFormat="0" applyFill="0" applyBorder="0" applyProtection="0">
      <alignment horizontal="left" vertical="center"/>
    </xf>
    <xf numFmtId="0" fontId="10" fillId="0" borderId="0" applyNumberFormat="0" applyFill="0" applyProtection="0">
      <alignment horizontal="right" vertical="center"/>
    </xf>
    <xf numFmtId="0" fontId="11" fillId="0" borderId="0" applyNumberFormat="0" applyFill="0" applyBorder="0" applyProtection="0">
      <alignment horizontal="left"/>
    </xf>
    <xf numFmtId="0" fontId="19" fillId="0" borderId="0">
      <alignment horizontal="center" vertical="center" readingOrder="2"/>
    </xf>
    <xf numFmtId="0" fontId="20" fillId="0" borderId="0">
      <alignment horizontal="left" vertical="center"/>
    </xf>
    <xf numFmtId="43"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8" fillId="10" borderId="0" applyNumberFormat="0" applyBorder="0" applyAlignment="0" applyProtection="0"/>
    <xf numFmtId="0" fontId="3" fillId="11" borderId="0" applyNumberFormat="0" applyBorder="0" applyAlignment="0" applyProtection="0"/>
    <xf numFmtId="0" fontId="14" fillId="12" borderId="0" applyNumberFormat="0" applyBorder="0" applyAlignment="0" applyProtection="0"/>
    <xf numFmtId="0" fontId="12" fillId="13" borderId="8" applyNumberFormat="0" applyAlignment="0" applyProtection="0"/>
    <xf numFmtId="0" fontId="15" fillId="14" borderId="9" applyNumberFormat="0" applyAlignment="0" applyProtection="0"/>
    <xf numFmtId="0" fontId="4" fillId="14" borderId="8" applyNumberFormat="0" applyAlignment="0" applyProtection="0"/>
    <xf numFmtId="0" fontId="13" fillId="0" borderId="10" applyNumberFormat="0" applyFill="0" applyAlignment="0" applyProtection="0"/>
    <xf numFmtId="0" fontId="5" fillId="15" borderId="11" applyNumberFormat="0" applyAlignment="0" applyProtection="0"/>
    <xf numFmtId="0" fontId="18" fillId="0" borderId="0" applyNumberFormat="0" applyFill="0" applyBorder="0" applyAlignment="0" applyProtection="0"/>
    <xf numFmtId="0" fontId="6" fillId="16" borderId="12" applyNumberFormat="0" applyFont="0" applyAlignment="0" applyProtection="0"/>
    <xf numFmtId="0" fontId="7" fillId="0" borderId="0" applyNumberFormat="0" applyFill="0" applyBorder="0" applyAlignment="0" applyProtection="0"/>
    <xf numFmtId="0" fontId="17" fillId="0" borderId="13" applyNumberFormat="0" applyFill="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36">
    <xf numFmtId="0" fontId="0" fillId="0" borderId="0" xfId="0">
      <alignment wrapText="1"/>
    </xf>
    <xf numFmtId="0" fontId="0" fillId="8" borderId="4" xfId="0" applyFont="1" applyFill="1" applyBorder="1" applyAlignment="1">
      <alignment horizontal="right" wrapText="1" readingOrder="2"/>
    </xf>
    <xf numFmtId="0" fontId="0" fillId="0" borderId="2" xfId="0" applyFont="1" applyBorder="1" applyAlignment="1">
      <alignment horizontal="right" wrapText="1" readingOrder="2"/>
    </xf>
    <xf numFmtId="0" fontId="0" fillId="8" borderId="6" xfId="0" applyFont="1" applyFill="1" applyBorder="1" applyAlignment="1">
      <alignment horizontal="right" wrapText="1" readingOrder="2"/>
    </xf>
    <xf numFmtId="10" fontId="0" fillId="7" borderId="6" xfId="0" applyNumberFormat="1" applyFont="1" applyFill="1" applyBorder="1" applyAlignment="1">
      <alignment horizontal="right" wrapText="1" readingOrder="2"/>
    </xf>
    <xf numFmtId="0" fontId="0" fillId="8" borderId="2" xfId="0" applyFont="1" applyFill="1" applyBorder="1" applyAlignment="1">
      <alignment horizontal="right" wrapText="1" readingOrder="2"/>
    </xf>
    <xf numFmtId="0" fontId="0" fillId="0" borderId="5" xfId="0" applyFont="1" applyBorder="1" applyAlignment="1">
      <alignment horizontal="right" wrapText="1" readingOrder="2"/>
    </xf>
    <xf numFmtId="10" fontId="0" fillId="3" borderId="2" xfId="0" applyNumberFormat="1" applyFont="1" applyFill="1" applyBorder="1" applyAlignment="1">
      <alignment horizontal="right" wrapText="1" readingOrder="2"/>
    </xf>
    <xf numFmtId="10" fontId="0" fillId="3" borderId="6" xfId="0" applyNumberFormat="1" applyFont="1" applyFill="1" applyBorder="1" applyAlignment="1">
      <alignment horizontal="right" wrapText="1" readingOrder="2"/>
    </xf>
    <xf numFmtId="0" fontId="2" fillId="0" borderId="0" xfId="0" applyFont="1" applyAlignment="1">
      <alignment horizontal="right" vertical="center" wrapText="1" readingOrder="2"/>
    </xf>
    <xf numFmtId="0" fontId="2" fillId="2" borderId="0" xfId="0" applyFont="1" applyFill="1" applyAlignment="1">
      <alignment horizontal="right" wrapText="1" readingOrder="2"/>
    </xf>
    <xf numFmtId="0" fontId="21" fillId="6" borderId="0" xfId="0" applyFont="1" applyFill="1" applyAlignment="1">
      <alignment horizontal="right" wrapText="1" readingOrder="2"/>
    </xf>
    <xf numFmtId="0" fontId="2" fillId="6" borderId="0" xfId="0" applyFont="1" applyFill="1" applyAlignment="1">
      <alignment horizontal="right" wrapText="1" readingOrder="2"/>
    </xf>
    <xf numFmtId="14" fontId="22" fillId="5" borderId="0" xfId="3" applyNumberFormat="1" applyFont="1" applyFill="1" applyAlignment="1">
      <alignment horizontal="left" vertical="center" readingOrder="2"/>
    </xf>
    <xf numFmtId="0" fontId="2" fillId="0" borderId="0" xfId="0" applyFont="1" applyAlignment="1">
      <alignment horizontal="right" wrapText="1" readingOrder="2"/>
    </xf>
    <xf numFmtId="0" fontId="17" fillId="6" borderId="7" xfId="0" applyFont="1" applyFill="1" applyBorder="1" applyAlignment="1">
      <alignment horizontal="right" wrapText="1" readingOrder="2"/>
    </xf>
    <xf numFmtId="14" fontId="23" fillId="4" borderId="0" xfId="3" applyNumberFormat="1" applyFont="1" applyFill="1" applyAlignment="1">
      <alignment horizontal="left" vertical="center" readingOrder="2"/>
    </xf>
    <xf numFmtId="0" fontId="23" fillId="2" borderId="0" xfId="2" applyFont="1" applyFill="1" applyAlignment="1">
      <alignment horizontal="right" vertical="center" readingOrder="2"/>
    </xf>
    <xf numFmtId="0" fontId="0" fillId="0" borderId="0" xfId="0" applyFont="1">
      <alignment wrapText="1"/>
    </xf>
    <xf numFmtId="0" fontId="0" fillId="0" borderId="0" xfId="0" applyFont="1" applyFill="1">
      <alignment wrapText="1"/>
    </xf>
    <xf numFmtId="0" fontId="19" fillId="0" borderId="0" xfId="5" applyFont="1" applyAlignment="1">
      <alignment horizontal="center" vertical="center"/>
    </xf>
    <xf numFmtId="0" fontId="11" fillId="0" borderId="0" xfId="4" applyFont="1" applyAlignment="1">
      <alignment horizontal="right" vertical="top" readingOrder="2"/>
    </xf>
    <xf numFmtId="0" fontId="0" fillId="0" borderId="0" xfId="0" applyFont="1" applyAlignment="1">
      <alignment horizontal="right" vertical="top" readingOrder="2"/>
    </xf>
    <xf numFmtId="0" fontId="0" fillId="0" borderId="0" xfId="0" applyFont="1" applyAlignment="1">
      <alignment vertical="top"/>
    </xf>
    <xf numFmtId="0" fontId="20" fillId="0" borderId="3" xfId="6" applyFont="1" applyBorder="1" applyAlignment="1">
      <alignment horizontal="right" vertical="center" readingOrder="2"/>
    </xf>
    <xf numFmtId="0" fontId="0" fillId="0" borderId="0" xfId="0" applyFont="1" applyAlignment="1">
      <alignment horizontal="right" wrapText="1" readingOrder="2"/>
    </xf>
    <xf numFmtId="0" fontId="2" fillId="0" borderId="0" xfId="0" applyFont="1">
      <alignment wrapText="1"/>
    </xf>
    <xf numFmtId="0" fontId="25" fillId="9" borderId="0" xfId="2" applyFont="1" applyFill="1" applyAlignment="1">
      <alignment horizontal="center" readingOrder="2"/>
    </xf>
    <xf numFmtId="0" fontId="26" fillId="0" borderId="0" xfId="0" applyFont="1" applyAlignment="1">
      <alignment horizontal="right" vertical="center" wrapText="1" readingOrder="2"/>
    </xf>
    <xf numFmtId="164" fontId="0" fillId="8" borderId="4" xfId="0" applyNumberFormat="1" applyFont="1" applyFill="1" applyBorder="1" applyAlignment="1">
      <alignment horizontal="right" wrapText="1" readingOrder="2"/>
    </xf>
    <xf numFmtId="164" fontId="0" fillId="0" borderId="2" xfId="0" applyNumberFormat="1" applyFont="1" applyBorder="1" applyAlignment="1">
      <alignment horizontal="right" wrapText="1" readingOrder="2"/>
    </xf>
    <xf numFmtId="164" fontId="0" fillId="8" borderId="2" xfId="0" applyNumberFormat="1" applyFont="1" applyFill="1" applyBorder="1" applyAlignment="1">
      <alignment horizontal="right" wrapText="1" readingOrder="2"/>
    </xf>
    <xf numFmtId="164" fontId="0" fillId="0" borderId="5" xfId="0" applyNumberFormat="1" applyFont="1" applyBorder="1" applyAlignment="1">
      <alignment horizontal="right" wrapText="1" readingOrder="2"/>
    </xf>
    <xf numFmtId="164" fontId="17" fillId="3" borderId="7" xfId="0" applyNumberFormat="1" applyFont="1" applyFill="1" applyBorder="1" applyAlignment="1">
      <alignment horizontal="right" wrapText="1" readingOrder="2"/>
    </xf>
    <xf numFmtId="0" fontId="0" fillId="0" borderId="0" xfId="0" applyFont="1" applyAlignment="1">
      <alignment horizontal="right" vertical="center" wrapText="1" readingOrder="2"/>
    </xf>
    <xf numFmtId="0" fontId="24" fillId="0" borderId="0" xfId="5" applyFont="1" applyAlignment="1">
      <alignment horizontal="center" vertical="center" readingOrder="2"/>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23" builtinId="53" customBuiltin="1"/>
    <cellStyle name="Good" xfId="13"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1" builtinId="5" customBuiltin="1"/>
    <cellStyle name="Title" xfId="12" builtinId="15" customBuiltin="1"/>
    <cellStyle name="Total" xfId="24" builtinId="25" customBuiltin="1"/>
    <cellStyle name="Warning Text" xfId="21" builtinId="11" customBuiltin="1"/>
    <cellStyle name="العنوان" xfId="5" xr:uid="{00000000-0005-0000-0000-000000000000}"/>
    <cellStyle name="عادي 2" xfId="6" xr:uid="{00000000-0005-0000-0000-000006000000}"/>
  </cellStyles>
  <dxfs count="52">
    <dxf>
      <font>
        <b val="0"/>
        <i val="0"/>
        <strike val="0"/>
        <condense val="0"/>
        <extend val="0"/>
        <outline val="0"/>
        <shadow val="0"/>
        <u val="none"/>
        <vertAlign val="baseline"/>
        <sz val="11"/>
        <color auto="1"/>
        <name val="Tahoma"/>
        <family val="2"/>
        <scheme val="none"/>
      </font>
      <numFmt numFmtId="14" formatCode="0.00%"/>
      <fill>
        <patternFill patternType="solid">
          <fgColor indexed="64"/>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numFmt numFmtId="14" formatCode="0.00%"/>
      <fill>
        <patternFill patternType="solid">
          <fgColor indexed="64"/>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numFmt numFmtId="14" formatCode="0.00%"/>
      <fill>
        <patternFill patternType="solid">
          <fgColor indexed="64"/>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fill>
        <patternFill patternType="solid">
          <fgColor theme="8" tint="0.79998168889431442"/>
          <bgColor theme="0" tint="-0.14999847407452621"/>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strike val="0"/>
        <outline val="0"/>
        <shadow val="0"/>
        <u val="none"/>
        <vertAlign val="baseline"/>
        <name val="Tahoma"/>
        <family val="2"/>
        <scheme val="none"/>
      </font>
    </dxf>
    <dxf>
      <border outline="0">
        <bottom style="medium">
          <color theme="0"/>
        </bottom>
      </border>
    </dxf>
    <dxf>
      <font>
        <strike val="0"/>
        <outline val="0"/>
        <shadow val="0"/>
        <u val="none"/>
        <vertAlign val="baseline"/>
        <name val="Tahoma"/>
        <family val="2"/>
        <scheme val="none"/>
      </font>
    </dxf>
    <dxf>
      <border outline="0">
        <bottom style="medium">
          <color theme="5"/>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numFmt numFmtId="14" formatCode="0.00%"/>
      <fill>
        <patternFill patternType="solid">
          <fgColor indexed="64"/>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numFmt numFmtId="14" formatCode="0.00%"/>
      <fill>
        <patternFill patternType="solid">
          <fgColor indexed="64"/>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numFmt numFmtId="14" formatCode="0.00%"/>
      <fill>
        <patternFill patternType="solid">
          <fgColor indexed="64"/>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fill>
        <patternFill patternType="solid">
          <fgColor theme="8" tint="0.79998168889431442"/>
          <bgColor theme="0" tint="-0.14999847407452621"/>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Tahoma"/>
        <family val="2"/>
        <scheme val="none"/>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style="medium">
          <color theme="0"/>
        </bottom>
      </border>
    </dxf>
    <dxf>
      <font>
        <strike val="0"/>
        <outline val="0"/>
        <shadow val="0"/>
        <u val="none"/>
        <vertAlign val="baseline"/>
        <name val="Tahoma"/>
        <family val="2"/>
        <scheme val="none"/>
      </font>
    </dxf>
    <dxf>
      <border outline="0">
        <bottom style="medium">
          <color theme="0"/>
        </bottom>
      </border>
    </dxf>
    <dxf>
      <font>
        <strike val="0"/>
        <outline val="0"/>
        <shadow val="0"/>
        <u val="none"/>
        <vertAlign val="baseline"/>
        <name val="Tahoma"/>
        <family val="2"/>
        <scheme val="none"/>
      </font>
    </dxf>
    <dxf>
      <border outline="0">
        <bottom style="medium">
          <color theme="5"/>
        </bottom>
      </border>
    </dxf>
    <dxf>
      <font>
        <strike val="0"/>
        <outline val="0"/>
        <shadow val="0"/>
        <u val="none"/>
        <vertAlign val="baseline"/>
        <name val="Tahoma"/>
        <family val="2"/>
        <scheme val="none"/>
      </font>
    </dxf>
    <dxf>
      <font>
        <b/>
        <i val="0"/>
        <strike val="0"/>
        <condense val="0"/>
        <extend val="0"/>
        <outline val="0"/>
        <shadow val="0"/>
        <u val="none"/>
        <vertAlign val="baseline"/>
        <sz val="11"/>
        <color theme="1"/>
        <name val="Tahoma"/>
        <family val="2"/>
        <scheme val="none"/>
      </font>
      <numFmt numFmtId="167" formatCode="&quot;ر.س.‏&quot;\ #,##0.00;[Red]&quot;ر.س.‏&quot;\ #,##0.00"/>
      <fill>
        <patternFill patternType="solid">
          <fgColor indexed="64"/>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bottom/>
      </border>
    </dxf>
    <dxf>
      <font>
        <strike val="0"/>
        <outline val="0"/>
        <shadow val="0"/>
        <u val="none"/>
        <vertAlign val="baseline"/>
        <name val="Tahoma"/>
        <family val="2"/>
        <scheme val="none"/>
      </font>
      <numFmt numFmtId="164" formatCode="&quot;ر.س.‏&quot;\ #,##0.00_-;[Red]&quot;ر.س.‏&quot;\ #,##0.00\-"/>
    </dxf>
    <dxf>
      <font>
        <b/>
        <i val="0"/>
        <strike val="0"/>
        <condense val="0"/>
        <extend val="0"/>
        <outline val="0"/>
        <shadow val="0"/>
        <u val="none"/>
        <vertAlign val="baseline"/>
        <sz val="11"/>
        <color theme="1"/>
        <name val="Tahoma"/>
        <family val="2"/>
        <scheme val="none"/>
      </font>
      <numFmt numFmtId="167" formatCode="&quot;ر.س.‏&quot;\ #,##0.00;[Red]&quot;ر.س.‏&quot;\ #,##0.00"/>
      <fill>
        <patternFill patternType="solid">
          <fgColor indexed="64"/>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bottom/>
      </border>
    </dxf>
    <dxf>
      <font>
        <strike val="0"/>
        <outline val="0"/>
        <shadow val="0"/>
        <u val="none"/>
        <vertAlign val="baseline"/>
        <name val="Tahoma"/>
        <family val="2"/>
        <scheme val="none"/>
      </font>
      <numFmt numFmtId="164" formatCode="&quot;ر.س.‏&quot;\ #,##0.00_-;[Red]&quot;ر.س.‏&quot;\ #,##0.00\-"/>
    </dxf>
    <dxf>
      <font>
        <b/>
        <i val="0"/>
        <strike val="0"/>
        <condense val="0"/>
        <extend val="0"/>
        <outline val="0"/>
        <shadow val="0"/>
        <u val="none"/>
        <vertAlign val="baseline"/>
        <sz val="11"/>
        <color theme="1"/>
        <name val="Tahoma"/>
        <family val="2"/>
        <scheme val="none"/>
      </font>
      <numFmt numFmtId="167" formatCode="&quot;ر.س.‏&quot;\ #,##0.00;[Red]&quot;ر.س.‏&quot;\ #,##0.00"/>
      <fill>
        <patternFill patternType="solid">
          <fgColor indexed="64"/>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bottom/>
      </border>
    </dxf>
    <dxf>
      <font>
        <strike val="0"/>
        <outline val="0"/>
        <shadow val="0"/>
        <u val="none"/>
        <vertAlign val="baseline"/>
        <name val="Tahoma"/>
        <family val="2"/>
        <scheme val="none"/>
      </font>
      <numFmt numFmtId="164" formatCode="&quot;ر.س.‏&quot;\ #,##0.00_-;[Red]&quot;ر.س.‏&quot;\ #,##0.00\-"/>
    </dxf>
    <dxf>
      <font>
        <b/>
        <i val="0"/>
        <strike val="0"/>
        <condense val="0"/>
        <extend val="0"/>
        <outline val="0"/>
        <shadow val="0"/>
        <u val="none"/>
        <vertAlign val="baseline"/>
        <sz val="11"/>
        <color theme="1"/>
        <name val="Tahoma"/>
        <family val="2"/>
        <scheme val="none"/>
      </font>
      <fill>
        <patternFill patternType="solid">
          <fgColor indexed="64"/>
          <bgColor theme="0" tint="-0.14999847407452621"/>
        </patternFill>
      </fill>
      <alignment horizontal="right" vertical="bottom" textRotation="0" wrapText="1" indent="0" justifyLastLine="0" shrinkToFit="0" readingOrder="2"/>
      <border diagonalUp="0" diagonalDown="0" outline="0">
        <left style="medium">
          <color theme="0"/>
        </left>
        <right style="medium">
          <color theme="0"/>
        </right>
        <top/>
        <bottom/>
      </border>
    </dxf>
    <dxf>
      <font>
        <strike val="0"/>
        <outline val="0"/>
        <shadow val="0"/>
        <u val="none"/>
        <vertAlign val="baseline"/>
        <name val="Tahoma"/>
        <family val="2"/>
        <scheme val="none"/>
      </font>
    </dxf>
    <dxf>
      <font>
        <strike val="0"/>
        <outline val="0"/>
        <shadow val="0"/>
        <u val="none"/>
        <vertAlign val="baseline"/>
        <name val="Tahoma"/>
        <family val="2"/>
        <scheme val="none"/>
      </font>
    </dxf>
    <dxf>
      <border outline="0">
        <bottom style="medium">
          <color theme="0"/>
        </bottom>
      </border>
    </dxf>
    <dxf>
      <font>
        <strike val="0"/>
        <outline val="0"/>
        <shadow val="0"/>
        <u val="none"/>
        <vertAlign val="baseline"/>
        <name val="Tahoma"/>
        <family val="2"/>
        <scheme val="none"/>
      </font>
    </dxf>
    <dxf>
      <border outline="0">
        <bottom style="medium">
          <color theme="5"/>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numFmt numFmtId="14" formatCode="0.00%"/>
      <fill>
        <patternFill patternType="solid">
          <fgColor theme="8" tint="0.79998168889431442"/>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numFmt numFmtId="14" formatCode="0.00%"/>
      <fill>
        <patternFill patternType="solid">
          <fgColor theme="8" tint="0.79998168889431442"/>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numFmt numFmtId="14" formatCode="0.00%"/>
      <fill>
        <patternFill patternType="solid">
          <fgColor theme="8" tint="0.79998168889431442"/>
          <bgColor theme="5" tint="0.79998168889431442"/>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b val="0"/>
        <i val="0"/>
        <strike val="0"/>
        <condense val="0"/>
        <extend val="0"/>
        <outline val="0"/>
        <shadow val="0"/>
        <u val="none"/>
        <vertAlign val="baseline"/>
        <sz val="11"/>
        <color auto="1"/>
        <name val="Tahoma"/>
        <family val="2"/>
        <scheme val="none"/>
      </font>
      <fill>
        <patternFill patternType="solid">
          <fgColor theme="8" tint="0.79998168889431442"/>
          <bgColor theme="0" tint="-0.14999847407452621"/>
        </patternFill>
      </fill>
      <alignment horizontal="right" vertical="bottom" textRotation="0" wrapText="1" indent="0" justifyLastLine="0" shrinkToFit="0" readingOrder="2"/>
      <border diagonalUp="0" diagonalDown="0" outline="0">
        <left style="medium">
          <color theme="0"/>
        </left>
        <right style="medium">
          <color theme="0"/>
        </right>
        <top style="medium">
          <color theme="0"/>
        </top>
        <bottom/>
      </border>
    </dxf>
    <dxf>
      <font>
        <strike val="0"/>
        <outline val="0"/>
        <shadow val="0"/>
        <u val="none"/>
        <vertAlign val="baseline"/>
        <name val="Tahoma"/>
        <family val="2"/>
        <scheme val="none"/>
      </font>
    </dxf>
    <dxf>
      <font>
        <strike val="0"/>
        <outline val="0"/>
        <shadow val="0"/>
        <u val="none"/>
        <vertAlign val="baseline"/>
        <name val="Tahoma"/>
        <family val="2"/>
        <scheme val="none"/>
      </font>
    </dxf>
    <dxf>
      <border outline="0">
        <bottom style="medium">
          <color theme="0"/>
        </bottom>
      </border>
    </dxf>
    <dxf>
      <font>
        <strike val="0"/>
        <outline val="0"/>
        <shadow val="0"/>
        <u val="none"/>
        <vertAlign val="baseline"/>
        <name val="Tahoma"/>
        <family val="2"/>
        <scheme val="none"/>
      </font>
    </dxf>
    <dxf>
      <border outline="0">
        <bottom style="medium">
          <color theme="5"/>
        </bottom>
      </border>
    </dxf>
    <dxf>
      <font>
        <strike val="0"/>
        <outline val="0"/>
        <shadow val="0"/>
        <u val="none"/>
        <vertAlign val="baseline"/>
        <name val="Tahoma"/>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accent2"/>
                </a:solidFill>
                <a:latin typeface="Tahoma" panose="020B0604030504040204" pitchFamily="34" charset="0"/>
                <a:ea typeface="Tahoma" panose="020B0604030504040204" pitchFamily="34" charset="0"/>
                <a:cs typeface="Tahoma" panose="020B0604030504040204" pitchFamily="34" charset="0"/>
              </a:defRPr>
            </a:pPr>
            <a:r>
              <a:rPr lang="en-US" b="1">
                <a:solidFill>
                  <a:schemeClr val="accent2"/>
                </a:solidFill>
              </a:rPr>
              <a:t>نشاط المستخدم</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accent2"/>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0"/>
          <c:order val="0"/>
          <c:tx>
            <c:strRef>
              <c:f>'تقرير إدارة المعارف'!$B$18</c:f>
              <c:strCache>
                <c:ptCount val="1"/>
                <c:pt idx="0">
                  <c:v>عدد المستخدمين النشطين الذين لهم حق الوصول</c:v>
                </c:pt>
              </c:strCache>
            </c:strRef>
          </c:tx>
          <c:spPr>
            <a:solidFill>
              <a:schemeClr val="accent2"/>
            </a:solidFill>
            <a:ln>
              <a:noFill/>
            </a:ln>
            <a:effectLst/>
          </c:spPr>
          <c:invertIfNegative val="0"/>
          <c:cat>
            <c:strRef>
              <c:f>'تقرير إدارة المعارف'!$C$17:$E$17</c:f>
              <c:strCache>
                <c:ptCount val="3"/>
                <c:pt idx="0">
                  <c:v>منطقة المعارف 1</c:v>
                </c:pt>
                <c:pt idx="1">
                  <c:v>منطقة المعارف 2</c:v>
                </c:pt>
                <c:pt idx="2">
                  <c:v>منطقة المعارف 3</c:v>
                </c:pt>
              </c:strCache>
            </c:strRef>
          </c:cat>
          <c:val>
            <c:numRef>
              <c:f>'تقرير إدارة المعارف'!$C$18:$E$18</c:f>
              <c:numCache>
                <c:formatCode>General</c:formatCode>
                <c:ptCount val="3"/>
                <c:pt idx="0">
                  <c:v>450</c:v>
                </c:pt>
                <c:pt idx="1">
                  <c:v>500</c:v>
                </c:pt>
                <c:pt idx="2">
                  <c:v>500</c:v>
                </c:pt>
              </c:numCache>
            </c:numRef>
          </c:val>
          <c:extLst>
            <c:ext xmlns:c16="http://schemas.microsoft.com/office/drawing/2014/chart" uri="{C3380CC4-5D6E-409C-BE32-E72D297353CC}">
              <c16:uniqueId val="{00000000-DDC7-46BD-A2D2-6333787C65F8}"/>
            </c:ext>
          </c:extLst>
        </c:ser>
        <c:dLbls>
          <c:showLegendKey val="0"/>
          <c:showVal val="0"/>
          <c:showCatName val="0"/>
          <c:showSerName val="0"/>
          <c:showPercent val="0"/>
          <c:showBubbleSize val="0"/>
        </c:dLbls>
        <c:gapWidth val="269"/>
        <c:axId val="229944248"/>
        <c:axId val="229944632"/>
      </c:barChart>
      <c:lineChart>
        <c:grouping val="standard"/>
        <c:varyColors val="0"/>
        <c:ser>
          <c:idx val="1"/>
          <c:order val="1"/>
          <c:tx>
            <c:strRef>
              <c:f>'تقرير إدارة المعارف'!$B$19</c:f>
              <c:strCache>
                <c:ptCount val="1"/>
                <c:pt idx="0">
                  <c:v>عدد المستخدمين الذين قاموا بتسجيل الدخول خلال 7 أيام الماضية</c:v>
                </c:pt>
              </c:strCache>
            </c:strRef>
          </c:tx>
          <c:spPr>
            <a:ln w="38100" cap="rnd">
              <a:solidFill>
                <a:schemeClr val="accent5"/>
              </a:solidFill>
              <a:round/>
            </a:ln>
            <a:effectLst/>
          </c:spPr>
          <c:marker>
            <c:symbol val="circle"/>
            <c:size val="8"/>
            <c:spPr>
              <a:solidFill>
                <a:schemeClr val="accent5">
                  <a:lumMod val="20000"/>
                  <a:lumOff val="80000"/>
                </a:schemeClr>
              </a:solidFill>
              <a:ln w="22225">
                <a:solidFill>
                  <a:schemeClr val="accent5"/>
                </a:solidFill>
              </a:ln>
              <a:effectLst/>
            </c:spPr>
          </c:marker>
          <c:val>
            <c:numRef>
              <c:f>'تقرير إدارة المعارف'!$C$19:$E$19</c:f>
              <c:numCache>
                <c:formatCode>General</c:formatCode>
                <c:ptCount val="3"/>
                <c:pt idx="0">
                  <c:v>49</c:v>
                </c:pt>
                <c:pt idx="1">
                  <c:v>233</c:v>
                </c:pt>
                <c:pt idx="2">
                  <c:v>93</c:v>
                </c:pt>
              </c:numCache>
            </c:numRef>
          </c:val>
          <c:smooth val="0"/>
          <c:extLst>
            <c:ext xmlns:c16="http://schemas.microsoft.com/office/drawing/2014/chart" uri="{C3380CC4-5D6E-409C-BE32-E72D297353CC}">
              <c16:uniqueId val="{00000001-DDC7-46BD-A2D2-6333787C65F8}"/>
            </c:ext>
          </c:extLst>
        </c:ser>
        <c:ser>
          <c:idx val="2"/>
          <c:order val="2"/>
          <c:tx>
            <c:strRef>
              <c:f>'تقرير إدارة المعارف'!$B$21</c:f>
              <c:strCache>
                <c:ptCount val="1"/>
                <c:pt idx="0">
                  <c:v>عدد المستخدمين الذين قاموا بتسجيل الدخول خلال 30 أيام الماضية</c:v>
                </c:pt>
              </c:strCache>
            </c:strRef>
          </c:tx>
          <c:spPr>
            <a:ln w="41275" cap="rnd">
              <a:solidFill>
                <a:schemeClr val="accent6"/>
              </a:solidFill>
              <a:round/>
            </a:ln>
            <a:effectLst/>
          </c:spPr>
          <c:marker>
            <c:symbol val="circle"/>
            <c:size val="8"/>
            <c:spPr>
              <a:solidFill>
                <a:schemeClr val="accent5">
                  <a:lumMod val="20000"/>
                  <a:lumOff val="80000"/>
                </a:schemeClr>
              </a:solidFill>
              <a:ln w="22225">
                <a:solidFill>
                  <a:schemeClr val="accent6"/>
                </a:solidFill>
              </a:ln>
              <a:effectLst/>
            </c:spPr>
          </c:marker>
          <c:val>
            <c:numRef>
              <c:f>'تقرير إدارة المعارف'!$C$21:$E$21</c:f>
              <c:numCache>
                <c:formatCode>General</c:formatCode>
                <c:ptCount val="3"/>
                <c:pt idx="0">
                  <c:v>89</c:v>
                </c:pt>
                <c:pt idx="1">
                  <c:v>387</c:v>
                </c:pt>
                <c:pt idx="2">
                  <c:v>237</c:v>
                </c:pt>
              </c:numCache>
            </c:numRef>
          </c:val>
          <c:smooth val="0"/>
          <c:extLst>
            <c:ext xmlns:c16="http://schemas.microsoft.com/office/drawing/2014/chart" uri="{C3380CC4-5D6E-409C-BE32-E72D297353CC}">
              <c16:uniqueId val="{00000002-DDC7-46BD-A2D2-6333787C65F8}"/>
            </c:ext>
          </c:extLst>
        </c:ser>
        <c:dLbls>
          <c:showLegendKey val="0"/>
          <c:showVal val="0"/>
          <c:showCatName val="0"/>
          <c:showSerName val="0"/>
          <c:showPercent val="0"/>
          <c:showBubbleSize val="0"/>
        </c:dLbls>
        <c:marker val="1"/>
        <c:smooth val="0"/>
        <c:axId val="229944248"/>
        <c:axId val="229944632"/>
      </c:lineChart>
      <c:catAx>
        <c:axId val="229944248"/>
        <c:scaling>
          <c:orientation val="maxMin"/>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29944632"/>
        <c:crosses val="autoZero"/>
        <c:auto val="1"/>
        <c:lblAlgn val="ctr"/>
        <c:lblOffset val="100"/>
        <c:noMultiLvlLbl val="0"/>
      </c:catAx>
      <c:valAx>
        <c:axId val="229944632"/>
        <c:scaling>
          <c:orientation val="minMax"/>
        </c:scaling>
        <c:delete val="0"/>
        <c:axPos val="r"/>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29944248"/>
        <c:crosses val="autoZero"/>
        <c:crossBetween val="between"/>
      </c:valAx>
      <c:spPr>
        <a:noFill/>
        <a:ln>
          <a:noFill/>
        </a:ln>
        <a:effectLst/>
      </c:spPr>
    </c:plotArea>
    <c:legend>
      <c:legendPos val="b"/>
      <c:layout>
        <c:manualLayout>
          <c:xMode val="edge"/>
          <c:yMode val="edge"/>
          <c:x val="1.5932623806639554E-2"/>
          <c:y val="0.91307848999964258"/>
          <c:w val="0.97692596117792985"/>
          <c:h val="7.481863556767960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theme="8"/>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المخطط 1" descr="Chart showing User Access Activity, with 7 and 30 day access as line chart">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4AA5CA-CF61-4BE6-A560-D52123C4860B}" name="المحتوى" displayName="المحتوى" ref="B5:E8" totalsRowCount="1" headerRowDxfId="51" dataDxfId="49" totalsRowDxfId="47" headerRowBorderDxfId="50" tableBorderDxfId="48">
  <autoFilter ref="B5:E7" xr:uid="{4185427C-FF5A-4C89-A528-FC992A7C8899}">
    <filterColumn colId="0" hiddenButton="1"/>
    <filterColumn colId="1" hiddenButton="1"/>
    <filterColumn colId="2" hiddenButton="1"/>
    <filterColumn colId="3" hiddenButton="1"/>
  </autoFilter>
  <tableColumns count="4">
    <tableColumn id="1" xr3:uid="{FB156606-788E-452B-8D1B-328FE616707F}" name="محتوى المعارف" totalsRowLabel="النسبة المئوية للإكمال" dataDxfId="46" totalsRowDxfId="45"/>
    <tableColumn id="2" xr3:uid="{89135410-1B24-48BD-B78A-700EC1597E63}" name="منطقة المعارف 1" totalsRowFunction="custom" dataDxfId="44" totalsRowDxfId="43">
      <totalsRowFormula>C6/C7</totalsRowFormula>
    </tableColumn>
    <tableColumn id="3" xr3:uid="{30AD702D-480C-4AB1-BB57-E7DFE542AAD9}" name="منطقة المعارف 2" totalsRowFunction="custom" dataDxfId="42" totalsRowDxfId="41">
      <totalsRowFormula>D6/D7</totalsRowFormula>
    </tableColumn>
    <tableColumn id="4" xr3:uid="{0B8A49D5-8A12-44AA-A22E-C0BF18A7B022}" name="منطقة المعارف 3" totalsRowFunction="custom" dataDxfId="40" totalsRowDxfId="39">
      <totalsRowFormula>E6/E7</totalsRowFormula>
    </tableColumn>
  </tableColumns>
  <tableStyleInfo showFirstColumn="1" showLastColumn="0" showRowStripes="0" showColumnStripes="0"/>
  <extLst>
    <ext xmlns:x14="http://schemas.microsoft.com/office/spreadsheetml/2009/9/main" uri="{504A1905-F514-4f6f-8877-14C23A59335A}">
      <x14:table altTextSummary="أدخل عناصر وأرقام &quot;محتوى المعارف&quot; في &quot;مناطق المعرفة&quot;. يتم حساب &quot;النسبة المئوية للإكمال&quot; تلقائياَ"/>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80671B-C88B-41E6-B77A-CED7F6C67BA0}" name="تكاليف_البنية_التحتية_السنوية" displayName="تكاليف_البنية_التحتية_السنوية" ref="B10:E15" totalsRowCount="1" headerRowDxfId="38" dataDxfId="36" totalsRowDxfId="34" headerRowBorderDxfId="37" tableBorderDxfId="35">
  <autoFilter ref="B10:E14" xr:uid="{9B977B51-CD47-412C-8F99-21CFF5F2EADE}">
    <filterColumn colId="0" hiddenButton="1"/>
    <filterColumn colId="1" hiddenButton="1"/>
    <filterColumn colId="2" hiddenButton="1"/>
    <filterColumn colId="3" hiddenButton="1"/>
  </autoFilter>
  <tableColumns count="4">
    <tableColumn id="1" xr3:uid="{28EAB7FE-2B0D-400B-AC8C-F63F4D248160}" name="البنية الأساسية للمعارف — التكاليف السنوية" totalsRowLabel="إجمالي تكاليف البنية الأساسية" dataDxfId="33" totalsRowDxfId="32"/>
    <tableColumn id="2" xr3:uid="{F30A5D6C-E10C-4737-BEF2-18C5E2567C31}" name="منطقة المعارف 1" totalsRowFunction="custom" dataDxfId="31" totalsRowDxfId="30">
      <totalsRowFormula>SUBTOTAL(109,'تقرير إدارة المعارف'!$C$11:$C$14)</totalsRowFormula>
    </tableColumn>
    <tableColumn id="3" xr3:uid="{5CC379D8-6963-4DE8-AA14-1FD7328E4B5E}" name="منطقة المعارف 2" totalsRowFunction="custom" dataDxfId="29" totalsRowDxfId="28">
      <totalsRowFormula>SUBTOTAL(109,'تقرير إدارة المعارف'!$D$11:$D$14)</totalsRowFormula>
    </tableColumn>
    <tableColumn id="4" xr3:uid="{AD182633-F4F6-428F-A1E2-B60BAB6B07FB}" name="منطقة المعارف 3" totalsRowFunction="custom" dataDxfId="27" totalsRowDxfId="26">
      <totalsRowFormula>SUBTOTAL(109,'تقرير إدارة المعارف'!$E$11:$E$14)</totalsRowFormula>
    </tableColumn>
  </tableColumns>
  <tableStyleInfo showFirstColumn="1" showLastColumn="0" showRowStripes="0" showColumnStripes="0"/>
  <extLst>
    <ext xmlns:x14="http://schemas.microsoft.com/office/spreadsheetml/2009/9/main" uri="{504A1905-F514-4f6f-8877-14C23A59335A}">
      <x14:table altTextSummary="أدخل عناصر وأرقام &quot;تكاليف البنية التحتية للمعارف السنوية&quot; في &quot;مناطق المعرفة&quot;. يتم حساب &quot;إجمالي تكاليف البنية التحتية&quot; تلقائياً"/>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1D156F-84BF-4EF3-956E-733E6BA4A67F}" name="إحصائيات_المستخدم_النهائي" displayName="إحصائيات_المستخدم_النهائي" ref="B17:E22" totalsRowCount="1" headerRowDxfId="25" dataDxfId="23" totalsRowDxfId="21" headerRowBorderDxfId="24" tableBorderDxfId="22">
  <autoFilter ref="B17:E21" xr:uid="{B46FB93E-A3CF-4D9B-9E6B-CFD511CC3B24}">
    <filterColumn colId="0" hiddenButton="1"/>
    <filterColumn colId="1" hiddenButton="1"/>
    <filterColumn colId="2" hiddenButton="1"/>
    <filterColumn colId="3" hiddenButton="1"/>
  </autoFilter>
  <tableColumns count="4">
    <tableColumn id="1" xr3:uid="{CABC0A93-0A9B-48C1-93C5-3925A7F5DE12}" name="إحصائيات المستخدم النهائي" totalsRowLabel="النسبة المئوية" dataDxfId="20" totalsRowDxfId="19"/>
    <tableColumn id="2" xr3:uid="{0BB634D8-69B0-43D3-8984-437C0A7C8863}" name="منطقة المعارف 1" totalsRowFunction="custom" dataDxfId="18" totalsRowDxfId="17">
      <totalsRowFormula>C21/C18</totalsRowFormula>
    </tableColumn>
    <tableColumn id="3" xr3:uid="{FE57B1E0-4698-43BC-8904-D4C8E5D9839C}" name="منطقة المعارف 2" totalsRowFunction="custom" dataDxfId="16" totalsRowDxfId="15">
      <totalsRowFormula>D21/D18</totalsRowFormula>
    </tableColumn>
    <tableColumn id="4" xr3:uid="{B0C6D467-505F-42D4-9FA2-F268C1D427B5}" name="منطقة المعارف 3" totalsRowFunction="custom" dataDxfId="14" totalsRowDxfId="13">
      <totalsRowFormula>E21/E18</totalsRowFormula>
    </tableColumn>
  </tableColumns>
  <tableStyleInfo showFirstColumn="1" showLastColumn="0" showRowStripes="0" showColumnStripes="0"/>
  <extLst>
    <ext xmlns:x14="http://schemas.microsoft.com/office/spreadsheetml/2009/9/main" uri="{504A1905-F514-4f6f-8877-14C23A59335A}">
      <x14:table altTextSummary="أدخل عناصر وأرقام &quot;إحصائيات المستخدم النهائي&quot; في &quot;مناطق المعارف&quot;. يتم حساب &quot;النسب المئوية&quot; تلقائياً"/>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28A33D-ECBA-49EE-A4CB-FB0C4439FD2B}" name="إرسال_المحتوى" displayName="إرسال_المحتوى" ref="B24:E27" totalsRowCount="1" headerRowDxfId="12" dataDxfId="10" totalsRowDxfId="8" headerRowBorderDxfId="11" tableBorderDxfId="9">
  <autoFilter ref="B24:E26" xr:uid="{5925DCD9-904A-41D5-B139-7EFDF55D8A38}">
    <filterColumn colId="0" hiddenButton="1"/>
    <filterColumn colId="1" hiddenButton="1"/>
    <filterColumn colId="2" hiddenButton="1"/>
    <filterColumn colId="3" hiddenButton="1"/>
  </autoFilter>
  <tableColumns count="4">
    <tableColumn id="1" xr3:uid="{0CA06184-1AB1-47E8-AF72-95567FAAC8AA}" name="إرسال المحتوى" totalsRowLabel="معدل القبول" dataDxfId="7" totalsRowDxfId="6"/>
    <tableColumn id="2" xr3:uid="{325809C5-9FD3-40F0-A4F8-2C833DD9759B}" name="منطقة المعارف 1" totalsRowFunction="custom" dataDxfId="5" totalsRowDxfId="4">
      <totalsRowFormula>C26/C25</totalsRowFormula>
    </tableColumn>
    <tableColumn id="3" xr3:uid="{21B9A1B9-8A7B-47F3-8114-81BF5B12812E}" name="منطقة المعارف 2" totalsRowFunction="custom" dataDxfId="3" totalsRowDxfId="2">
      <totalsRowFormula>D26/D25</totalsRowFormula>
    </tableColumn>
    <tableColumn id="4" xr3:uid="{0489111C-7975-4815-A0F9-AA422EEC0818}" name="منطقة المعارف 3" totalsRowFunction="custom" dataDxfId="1" totalsRowDxfId="0">
      <totalsRowFormula>E26/E25</totalsRowFormula>
    </tableColumn>
  </tableColumns>
  <tableStyleInfo showFirstColumn="1" showLastColumn="0" showRowStripes="0" showColumnStripes="0"/>
  <extLst>
    <ext xmlns:x14="http://schemas.microsoft.com/office/spreadsheetml/2009/9/main" uri="{504A1905-F514-4f6f-8877-14C23A59335A}">
      <x14:table altTextSummary="أدخل عناصر وأرقام &quot;إرسال المحتوى&quot; في &quot;مناطق المعارف&quot;. يتم حساب &quot;النسب المئوية&quot; تلقائياً"/>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Custom 214">
      <a:dk1>
        <a:sysClr val="windowText" lastClr="000000"/>
      </a:dk1>
      <a:lt1>
        <a:sysClr val="window" lastClr="FFFFFF"/>
      </a:lt1>
      <a:dk2>
        <a:srgbClr val="073246"/>
      </a:dk2>
      <a:lt2>
        <a:srgbClr val="EBEBEB"/>
      </a:lt2>
      <a:accent1>
        <a:srgbClr val="073246"/>
      </a:accent1>
      <a:accent2>
        <a:srgbClr val="164170"/>
      </a:accent2>
      <a:accent3>
        <a:srgbClr val="34B9A6"/>
      </a:accent3>
      <a:accent4>
        <a:srgbClr val="0F62AF"/>
      </a:accent4>
      <a:accent5>
        <a:srgbClr val="11A1D8"/>
      </a:accent5>
      <a:accent6>
        <a:srgbClr val="1D6FB1"/>
      </a:accent6>
      <a:hlink>
        <a:srgbClr val="58C1BA"/>
      </a:hlink>
      <a:folHlink>
        <a:srgbClr val="9DFFCB"/>
      </a:folHlink>
    </a:clrScheme>
    <a:fontScheme name="Knowledge management report">
      <a:majorFont>
        <a:latin typeface="Century Gothic"/>
        <a:ea typeface=""/>
        <a:cs typeface=""/>
      </a:majorFont>
      <a:minorFont>
        <a:latin typeface="Calibri"/>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C68A4-8B22-48C2-94D4-EE776CF7A185}">
  <sheetPr>
    <tabColor theme="6"/>
  </sheetPr>
  <dimension ref="A1:B8"/>
  <sheetViews>
    <sheetView showGridLines="0" rightToLeft="1" tabSelected="1" workbookViewId="0"/>
  </sheetViews>
  <sheetFormatPr defaultRowHeight="14.25" x14ac:dyDescent="0.2"/>
  <cols>
    <col min="1" max="1" width="2.625" style="18" customWidth="1"/>
    <col min="2" max="2" width="76.625" style="18" customWidth="1"/>
    <col min="3" max="3" width="2.625" style="18" customWidth="1"/>
    <col min="4" max="16384" width="9" style="18"/>
  </cols>
  <sheetData>
    <row r="1" spans="1:2" ht="19.5" x14ac:dyDescent="0.25">
      <c r="A1" s="25"/>
      <c r="B1" s="27" t="s">
        <v>0</v>
      </c>
    </row>
    <row r="2" spans="1:2" ht="26.25" customHeight="1" x14ac:dyDescent="0.2">
      <c r="A2" s="25"/>
      <c r="B2" s="34" t="s">
        <v>1</v>
      </c>
    </row>
    <row r="3" spans="1:2" ht="17.25" customHeight="1" x14ac:dyDescent="0.2">
      <c r="A3" s="25"/>
      <c r="B3" s="34" t="s">
        <v>2</v>
      </c>
    </row>
    <row r="4" spans="1:2" ht="20.25" customHeight="1" x14ac:dyDescent="0.2">
      <c r="A4" s="25"/>
      <c r="B4" s="34" t="s">
        <v>3</v>
      </c>
    </row>
    <row r="5" spans="1:2" ht="18.75" customHeight="1" x14ac:dyDescent="0.2">
      <c r="A5" s="25"/>
      <c r="B5" s="34" t="s">
        <v>4</v>
      </c>
    </row>
    <row r="6" spans="1:2" ht="27" customHeight="1" x14ac:dyDescent="0.2">
      <c r="A6" s="25"/>
      <c r="B6" s="28" t="s">
        <v>5</v>
      </c>
    </row>
    <row r="7" spans="1:2" ht="70.5" customHeight="1" x14ac:dyDescent="0.2">
      <c r="A7" s="25"/>
      <c r="B7" s="34" t="s">
        <v>6</v>
      </c>
    </row>
    <row r="8" spans="1:2" ht="36" customHeight="1" x14ac:dyDescent="0.2">
      <c r="A8" s="25"/>
      <c r="B8" s="34"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E27"/>
  <sheetViews>
    <sheetView showGridLines="0" rightToLeft="1" zoomScale="85" zoomScaleNormal="85" workbookViewId="0"/>
  </sheetViews>
  <sheetFormatPr defaultRowHeight="30" customHeight="1" x14ac:dyDescent="0.2"/>
  <cols>
    <col min="1" max="1" width="2.625" style="26" customWidth="1"/>
    <col min="2" max="2" width="66.375" style="18" customWidth="1"/>
    <col min="3" max="4" width="24.25" style="18" customWidth="1"/>
    <col min="5" max="5" width="20.875" style="18" customWidth="1"/>
    <col min="6" max="6" width="2.625" style="18" customWidth="1"/>
    <col min="7" max="16384" width="9" style="18"/>
  </cols>
  <sheetData>
    <row r="1" spans="1:5" ht="27" customHeight="1" x14ac:dyDescent="0.2">
      <c r="A1" s="9" t="s">
        <v>8</v>
      </c>
      <c r="B1" s="17" t="s">
        <v>15</v>
      </c>
      <c r="C1" s="10"/>
      <c r="D1" s="10"/>
      <c r="E1" s="16" t="s">
        <v>40</v>
      </c>
    </row>
    <row r="2" spans="1:5" s="19" customFormat="1" ht="12" customHeight="1" x14ac:dyDescent="0.2">
      <c r="A2" s="9" t="s">
        <v>9</v>
      </c>
      <c r="B2" s="11" t="s">
        <v>16</v>
      </c>
      <c r="C2" s="12"/>
      <c r="D2" s="12"/>
      <c r="E2" s="13"/>
    </row>
    <row r="3" spans="1:5" s="20" customFormat="1" ht="117.75" customHeight="1" x14ac:dyDescent="0.2">
      <c r="A3" s="9" t="s">
        <v>10</v>
      </c>
      <c r="B3" s="35" t="s">
        <v>17</v>
      </c>
      <c r="C3" s="35"/>
      <c r="D3" s="35"/>
      <c r="E3" s="35"/>
    </row>
    <row r="4" spans="1:5" s="23" customFormat="1" ht="33" customHeight="1" x14ac:dyDescent="0.2">
      <c r="A4" s="9" t="s">
        <v>11</v>
      </c>
      <c r="B4" s="21" t="s">
        <v>18</v>
      </c>
      <c r="C4" s="22"/>
      <c r="D4" s="22"/>
      <c r="E4" s="22"/>
    </row>
    <row r="5" spans="1:5" ht="30" customHeight="1" thickBot="1" x14ac:dyDescent="0.25">
      <c r="A5" s="9" t="s">
        <v>12</v>
      </c>
      <c r="B5" s="24" t="s">
        <v>19</v>
      </c>
      <c r="C5" s="24" t="s">
        <v>38</v>
      </c>
      <c r="D5" s="24" t="s">
        <v>39</v>
      </c>
      <c r="E5" s="24" t="s">
        <v>41</v>
      </c>
    </row>
    <row r="6" spans="1:5" ht="30" customHeight="1" thickBot="1" x14ac:dyDescent="0.25">
      <c r="A6" s="14"/>
      <c r="B6" s="1" t="s">
        <v>20</v>
      </c>
      <c r="C6" s="1">
        <v>95</v>
      </c>
      <c r="D6" s="1">
        <v>90</v>
      </c>
      <c r="E6" s="1">
        <v>90</v>
      </c>
    </row>
    <row r="7" spans="1:5" ht="30" customHeight="1" thickBot="1" x14ac:dyDescent="0.25">
      <c r="A7" s="14"/>
      <c r="B7" s="2" t="s">
        <v>21</v>
      </c>
      <c r="C7" s="2">
        <v>100</v>
      </c>
      <c r="D7" s="2">
        <v>150</v>
      </c>
      <c r="E7" s="2">
        <v>100</v>
      </c>
    </row>
    <row r="8" spans="1:5" ht="30" customHeight="1" x14ac:dyDescent="0.2">
      <c r="A8" s="14"/>
      <c r="B8" s="3" t="s">
        <v>22</v>
      </c>
      <c r="C8" s="4">
        <f>C6/C7</f>
        <v>0.95</v>
      </c>
      <c r="D8" s="4">
        <f>D6/D7</f>
        <v>0.6</v>
      </c>
      <c r="E8" s="4">
        <f>E6/E7</f>
        <v>0.9</v>
      </c>
    </row>
    <row r="9" spans="1:5" ht="30" customHeight="1" x14ac:dyDescent="0.2">
      <c r="A9" s="14"/>
      <c r="B9" s="25"/>
      <c r="C9" s="25"/>
      <c r="D9" s="25"/>
      <c r="E9" s="25"/>
    </row>
    <row r="10" spans="1:5" ht="30" customHeight="1" thickBot="1" x14ac:dyDescent="0.25">
      <c r="A10" s="9" t="s">
        <v>42</v>
      </c>
      <c r="B10" s="24" t="s">
        <v>23</v>
      </c>
      <c r="C10" s="24" t="s">
        <v>38</v>
      </c>
      <c r="D10" s="24" t="s">
        <v>39</v>
      </c>
      <c r="E10" s="24" t="s">
        <v>41</v>
      </c>
    </row>
    <row r="11" spans="1:5" ht="30" customHeight="1" thickBot="1" x14ac:dyDescent="0.25">
      <c r="A11" s="14"/>
      <c r="B11" s="1" t="s">
        <v>24</v>
      </c>
      <c r="C11" s="29">
        <v>50000</v>
      </c>
      <c r="D11" s="29">
        <v>50000</v>
      </c>
      <c r="E11" s="29">
        <v>50000</v>
      </c>
    </row>
    <row r="12" spans="1:5" ht="30" customHeight="1" thickBot="1" x14ac:dyDescent="0.25">
      <c r="A12" s="14"/>
      <c r="B12" s="2" t="s">
        <v>25</v>
      </c>
      <c r="C12" s="30">
        <v>40000</v>
      </c>
      <c r="D12" s="30">
        <v>40000</v>
      </c>
      <c r="E12" s="30">
        <v>40000</v>
      </c>
    </row>
    <row r="13" spans="1:5" ht="30" customHeight="1" thickBot="1" x14ac:dyDescent="0.25">
      <c r="A13" s="14"/>
      <c r="B13" s="5" t="s">
        <v>26</v>
      </c>
      <c r="C13" s="31">
        <v>35000</v>
      </c>
      <c r="D13" s="31">
        <v>35000</v>
      </c>
      <c r="E13" s="31">
        <v>35000</v>
      </c>
    </row>
    <row r="14" spans="1:5" ht="30" customHeight="1" thickBot="1" x14ac:dyDescent="0.25">
      <c r="A14" s="14"/>
      <c r="B14" s="6" t="s">
        <v>27</v>
      </c>
      <c r="C14" s="32">
        <v>0</v>
      </c>
      <c r="D14" s="32">
        <v>0</v>
      </c>
      <c r="E14" s="32">
        <v>0</v>
      </c>
    </row>
    <row r="15" spans="1:5" ht="30" customHeight="1" x14ac:dyDescent="0.2">
      <c r="A15" s="14"/>
      <c r="B15" s="15" t="s">
        <v>28</v>
      </c>
      <c r="C15" s="33">
        <f>SUBTOTAL(109,'تقرير إدارة المعارف'!$C$11:$C$14)</f>
        <v>125000</v>
      </c>
      <c r="D15" s="33">
        <f>SUBTOTAL(109,'تقرير إدارة المعارف'!$D$11:$D$14)</f>
        <v>125000</v>
      </c>
      <c r="E15" s="33">
        <f>SUBTOTAL(109,'تقرير إدارة المعارف'!$E$11:$E$14)</f>
        <v>125000</v>
      </c>
    </row>
    <row r="16" spans="1:5" ht="30" customHeight="1" x14ac:dyDescent="0.2">
      <c r="A16" s="14"/>
      <c r="B16" s="25"/>
      <c r="C16" s="25"/>
      <c r="D16" s="25"/>
      <c r="E16" s="25"/>
    </row>
    <row r="17" spans="1:5" ht="30" customHeight="1" thickBot="1" x14ac:dyDescent="0.25">
      <c r="A17" s="9" t="s">
        <v>13</v>
      </c>
      <c r="B17" s="24" t="s">
        <v>29</v>
      </c>
      <c r="C17" s="24" t="s">
        <v>38</v>
      </c>
      <c r="D17" s="24" t="s">
        <v>39</v>
      </c>
      <c r="E17" s="24" t="s">
        <v>41</v>
      </c>
    </row>
    <row r="18" spans="1:5" ht="30" customHeight="1" thickBot="1" x14ac:dyDescent="0.25">
      <c r="A18" s="14"/>
      <c r="B18" s="1" t="s">
        <v>30</v>
      </c>
      <c r="C18" s="1">
        <v>450</v>
      </c>
      <c r="D18" s="1">
        <v>500</v>
      </c>
      <c r="E18" s="1">
        <v>500</v>
      </c>
    </row>
    <row r="19" spans="1:5" ht="30" customHeight="1" thickBot="1" x14ac:dyDescent="0.25">
      <c r="A19" s="14"/>
      <c r="B19" s="2" t="s">
        <v>31</v>
      </c>
      <c r="C19" s="2">
        <v>49</v>
      </c>
      <c r="D19" s="2">
        <v>233</v>
      </c>
      <c r="E19" s="2">
        <v>93</v>
      </c>
    </row>
    <row r="20" spans="1:5" ht="30" customHeight="1" thickBot="1" x14ac:dyDescent="0.25">
      <c r="A20" s="14"/>
      <c r="B20" s="5" t="s">
        <v>32</v>
      </c>
      <c r="C20" s="7">
        <f>C19/C18</f>
        <v>0.10888888888888888</v>
      </c>
      <c r="D20" s="7">
        <f>D19/D18</f>
        <v>0.46600000000000003</v>
      </c>
      <c r="E20" s="7">
        <f>E19/E18</f>
        <v>0.186</v>
      </c>
    </row>
    <row r="21" spans="1:5" ht="30" customHeight="1" thickBot="1" x14ac:dyDescent="0.25">
      <c r="A21" s="14"/>
      <c r="B21" s="2" t="s">
        <v>33</v>
      </c>
      <c r="C21" s="2">
        <v>89</v>
      </c>
      <c r="D21" s="2">
        <v>387</v>
      </c>
      <c r="E21" s="2">
        <v>237</v>
      </c>
    </row>
    <row r="22" spans="1:5" ht="30" customHeight="1" x14ac:dyDescent="0.2">
      <c r="A22" s="14"/>
      <c r="B22" s="3" t="s">
        <v>32</v>
      </c>
      <c r="C22" s="8">
        <f>C21/C18</f>
        <v>0.19777777777777777</v>
      </c>
      <c r="D22" s="8">
        <f>D21/D18</f>
        <v>0.77400000000000002</v>
      </c>
      <c r="E22" s="8">
        <f>E21/E18</f>
        <v>0.47399999999999998</v>
      </c>
    </row>
    <row r="23" spans="1:5" ht="30" customHeight="1" x14ac:dyDescent="0.2">
      <c r="A23" s="14"/>
      <c r="B23" s="25"/>
      <c r="C23" s="25"/>
      <c r="D23" s="25"/>
      <c r="E23" s="25"/>
    </row>
    <row r="24" spans="1:5" ht="30" customHeight="1" thickBot="1" x14ac:dyDescent="0.25">
      <c r="A24" s="9" t="s">
        <v>14</v>
      </c>
      <c r="B24" s="24" t="s">
        <v>34</v>
      </c>
      <c r="C24" s="24" t="s">
        <v>38</v>
      </c>
      <c r="D24" s="24" t="s">
        <v>39</v>
      </c>
      <c r="E24" s="24" t="s">
        <v>41</v>
      </c>
    </row>
    <row r="25" spans="1:5" ht="30" customHeight="1" thickBot="1" x14ac:dyDescent="0.25">
      <c r="A25" s="14"/>
      <c r="B25" s="1" t="s">
        <v>35</v>
      </c>
      <c r="C25" s="1">
        <v>134</v>
      </c>
      <c r="D25" s="1">
        <v>78</v>
      </c>
      <c r="E25" s="1">
        <v>215</v>
      </c>
    </row>
    <row r="26" spans="1:5" ht="30" customHeight="1" thickBot="1" x14ac:dyDescent="0.25">
      <c r="A26" s="14"/>
      <c r="B26" s="2" t="s">
        <v>36</v>
      </c>
      <c r="C26" s="2">
        <v>93</v>
      </c>
      <c r="D26" s="2">
        <v>68</v>
      </c>
      <c r="E26" s="2">
        <v>186</v>
      </c>
    </row>
    <row r="27" spans="1:5" ht="30" customHeight="1" x14ac:dyDescent="0.2">
      <c r="A27" s="14"/>
      <c r="B27" s="3" t="s">
        <v>37</v>
      </c>
      <c r="C27" s="8">
        <f>C26/C25</f>
        <v>0.69402985074626866</v>
      </c>
      <c r="D27" s="8">
        <f>D26/D25</f>
        <v>0.87179487179487181</v>
      </c>
      <c r="E27" s="8">
        <f>E26/E25</f>
        <v>0.8651162790697674</v>
      </c>
    </row>
  </sheetData>
  <mergeCells count="1">
    <mergeCell ref="B3:E3"/>
  </mergeCells>
  <printOptions horizontalCentered="1"/>
  <pageMargins left="0.4" right="0.4" top="0.4" bottom="0.4" header="0.3" footer="0.3"/>
  <pageSetup paperSize="9" scale="92" fitToHeight="0" orientation="landscape" r:id="rId1"/>
  <headerFooter differentFirst="1">
    <oddFooter>Page &amp;P of &amp;N</oddFooter>
  </headerFooter>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بدء</vt:lpstr>
      <vt:lpstr>تقرير إدارة المعارف</vt:lpstr>
      <vt:lpstr>نشاط المستخدم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2018-11-09T08:33:37Z</dcterms:created>
  <dcterms:modified xsi:type="dcterms:W3CDTF">2018-11-09T08:33:37Z</dcterms:modified>
</cp:coreProperties>
</file>