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B8DF8F96-E6A3-4D18-922C-DBB85F463C19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直接" sheetId="2" r:id="rId1"/>
    <sheet name="間接" sheetId="3" r:id="rId2"/>
    <sheet name="一般行政" sheetId="4" r:id="rId3"/>
  </sheets>
  <definedNames>
    <definedName name="列標題區域1..D18">直接!$B$16</definedName>
    <definedName name="標題1">直接成本[[#Headers],[直接成本]]</definedName>
    <definedName name="標題2">間接成本[[#Headers],[間接成本]]</definedName>
    <definedName name="標題3">一般行政[[#Headers],[一般行政]]</definedName>
  </definedNames>
  <calcPr calcId="162913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<sst xmlns="http://schemas.openxmlformats.org/spreadsheetml/2006/main" count="41" uniqueCount="27">
  <si>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作業成本追蹤器</t>
  </si>
  <si>
    <t>公司名稱</t>
  </si>
  <si>
    <t>日期</t>
  </si>
  <si>
    <t>成本</t>
  </si>
  <si>
    <t>直接成本</t>
  </si>
  <si>
    <t>訂製塑膠</t>
  </si>
  <si>
    <t>製造</t>
  </si>
  <si>
    <t>黏著劑</t>
  </si>
  <si>
    <t>摘要</t>
  </si>
  <si>
    <t>此儲存格為比較兩項產品之單位成本的圓形圖。</t>
  </si>
  <si>
    <t>產品單位成本</t>
  </si>
  <si>
    <t>每週生產單位數</t>
  </si>
  <si>
    <t>每週生產成本總計</t>
  </si>
  <si>
    <t>產品 A</t>
  </si>
  <si>
    <t>經濟型車</t>
  </si>
  <si>
    <t>產品 B</t>
  </si>
  <si>
    <t>跑車</t>
  </si>
  <si>
    <t>祕訣：在此儲存格中輸入每週生產單位數量。</t>
  </si>
  <si>
    <t>間接成本</t>
  </si>
  <si>
    <t>運費</t>
  </si>
  <si>
    <t>律師費用</t>
  </si>
  <si>
    <t>責任險</t>
  </si>
  <si>
    <t>牌照</t>
  </si>
  <si>
    <t>一般行政</t>
  </si>
  <si>
    <t>應收帳款</t>
  </si>
  <si>
    <t>應付帳款</t>
  </si>
  <si>
    <t>銷售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</si>
</sst>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NT$&quot;#,##0.00"/>
    <numFmt numFmtId="181" formatCode="&quot;NT$&quot;#,##0.00_);\(&quot;NT$&quot;#,##0.00\)"/>
    <numFmt numFmtId="183" formatCode="#,##0_ "/>
  </numFmts>
  <fonts count="27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8"/>
      <color theme="3"/>
      <name val="Microsoft JhengHei UI"/>
      <family val="2"/>
    </font>
    <font>
      <sz val="16"/>
      <color theme="3"/>
      <name val="Microsoft JhengHei UI"/>
      <family val="2"/>
    </font>
    <font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sz val="16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1"/>
      <color theme="5" tint="-0.499984740745262"/>
      <name val="Microsoft JhengHei UI"/>
      <family val="2"/>
      <charset val="136"/>
    </font>
    <font>
      <sz val="16"/>
      <color theme="0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9"/>
      <name val="細明體"/>
      <family val="3"/>
      <charset val="136"/>
    </font>
    <font>
      <sz val="11"/>
      <color theme="6" tint="-0.499984740745262"/>
      <name val="Microsoft JhengHei UI"/>
      <family val="2"/>
      <charset val="136"/>
    </font>
    <font>
      <sz val="11"/>
      <color theme="9" tint="-0.499984740745262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8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1" fillId="2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17" applyNumberFormat="0" applyAlignment="0" applyProtection="0"/>
    <xf numFmtId="0" fontId="14" fillId="7" borderId="18" applyNumberFormat="0" applyAlignment="0" applyProtection="0"/>
    <xf numFmtId="0" fontId="4" fillId="7" borderId="17" applyNumberFormat="0" applyAlignment="0" applyProtection="0"/>
    <xf numFmtId="0" fontId="12" fillId="0" borderId="19" applyNumberFormat="0" applyFill="0" applyAlignment="0" applyProtection="0"/>
    <xf numFmtId="0" fontId="5" fillId="8" borderId="20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18" fillId="0" borderId="0" xfId="0" applyFont="1">
      <alignment vertical="center"/>
    </xf>
    <xf numFmtId="0" fontId="19" fillId="0" borderId="0" xfId="2" applyFont="1" applyAlignment="1">
      <alignment vertical="center"/>
    </xf>
    <xf numFmtId="0" fontId="19" fillId="0" borderId="0" xfId="3" applyFont="1" applyAlignment="1">
      <alignment vertical="top"/>
    </xf>
    <xf numFmtId="0" fontId="20" fillId="0" borderId="0" xfId="4" applyFont="1" applyBorder="1" applyAlignment="1"/>
    <xf numFmtId="0" fontId="19" fillId="0" borderId="5" xfId="3" applyFont="1" applyBorder="1" applyAlignment="1">
      <alignment vertical="top"/>
    </xf>
    <xf numFmtId="0" fontId="20" fillId="0" borderId="5" xfId="4" applyFont="1" applyBorder="1" applyAlignment="1"/>
    <xf numFmtId="0" fontId="19" fillId="0" borderId="4" xfId="3" applyFont="1" applyBorder="1">
      <alignment vertical="center"/>
    </xf>
    <xf numFmtId="0" fontId="20" fillId="0" borderId="4" xfId="4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indent="1"/>
    </xf>
    <xf numFmtId="180" fontId="21" fillId="0" borderId="0" xfId="0" applyNumberFormat="1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6" xfId="3" applyFont="1" applyBorder="1" applyAlignment="1">
      <alignment horizontal="left" vertical="center"/>
    </xf>
    <xf numFmtId="0" fontId="22" fillId="0" borderId="15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" xfId="4" applyFont="1" applyBorder="1">
      <alignment vertical="center"/>
    </xf>
    <xf numFmtId="180" fontId="20" fillId="0" borderId="1" xfId="4" applyNumberFormat="1" applyFont="1" applyBorder="1" applyAlignment="1">
      <alignment horizontal="right" vertical="top"/>
    </xf>
    <xf numFmtId="0" fontId="19" fillId="0" borderId="0" xfId="2" applyFont="1" applyAlignment="1">
      <alignment horizontal="left" vertical="center"/>
    </xf>
    <xf numFmtId="0" fontId="19" fillId="0" borderId="0" xfId="3" applyFont="1" applyAlignment="1">
      <alignment horizontal="left" vertical="top"/>
    </xf>
    <xf numFmtId="0" fontId="19" fillId="0" borderId="0" xfId="3" applyFont="1" applyBorder="1" applyAlignment="1">
      <alignment horizontal="left" vertical="top"/>
    </xf>
    <xf numFmtId="0" fontId="18" fillId="0" borderId="0" xfId="0" applyFont="1" applyAlignment="1"/>
    <xf numFmtId="0" fontId="25" fillId="0" borderId="7" xfId="0" applyFont="1" applyFill="1" applyBorder="1">
      <alignment vertical="center"/>
    </xf>
    <xf numFmtId="0" fontId="25" fillId="0" borderId="7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 indent="1"/>
    </xf>
    <xf numFmtId="181" fontId="21" fillId="0" borderId="8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indent="1"/>
    </xf>
    <xf numFmtId="181" fontId="21" fillId="0" borderId="0" xfId="0" applyNumberFormat="1" applyFont="1" applyFill="1" applyBorder="1" applyAlignment="1">
      <alignment vertical="center"/>
    </xf>
    <xf numFmtId="0" fontId="21" fillId="0" borderId="9" xfId="0" applyFont="1" applyFill="1" applyBorder="1" applyAlignment="1">
      <alignment horizontal="left" indent="1"/>
    </xf>
    <xf numFmtId="181" fontId="21" fillId="0" borderId="9" xfId="0" applyNumberFormat="1" applyFont="1" applyFill="1" applyBorder="1" applyAlignment="1">
      <alignment vertical="center"/>
    </xf>
    <xf numFmtId="0" fontId="20" fillId="0" borderId="0" xfId="4" applyFont="1" applyBorder="1" applyAlignment="1">
      <alignment vertical="center"/>
    </xf>
    <xf numFmtId="0" fontId="26" fillId="0" borderId="10" xfId="0" applyFont="1" applyFill="1" applyBorder="1">
      <alignment vertical="center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indent="1"/>
    </xf>
    <xf numFmtId="181" fontId="26" fillId="0" borderId="1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indent="1"/>
    </xf>
    <xf numFmtId="181" fontId="26" fillId="0" borderId="0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left" indent="1"/>
    </xf>
    <xf numFmtId="181" fontId="26" fillId="0" borderId="1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83" fontId="20" fillId="0" borderId="1" xfId="4" applyNumberFormat="1" applyFont="1" applyBorder="1" applyAlignment="1">
      <alignment horizontal="right" vertical="top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5" builtinId="3" customBuiltin="1"/>
    <cellStyle name="千分位[0]" xfId="6" builtinId="6" customBuiltin="1"/>
    <cellStyle name="中等" xfId="15" builtinId="28" customBuiltin="1"/>
    <cellStyle name="合計" xfId="11" builtinId="25" customBuiltin="1"/>
    <cellStyle name="好" xfId="13" builtinId="26" customBuiltin="1"/>
    <cellStyle name="百分比" xfId="9" builtinId="5" customBuiltin="1"/>
    <cellStyle name="計算方式" xfId="18" builtinId="22" customBuiltin="1"/>
    <cellStyle name="貨幣" xfId="7" builtinId="4" customBuiltin="1"/>
    <cellStyle name="貨幣 [0]" xfId="8" builtinId="7" customBuiltin="1"/>
    <cellStyle name="連結的儲存格" xfId="19" builtinId="24" customBuiltin="1"/>
    <cellStyle name="備註" xfId="10" builtinId="10" customBuiltin="1"/>
    <cellStyle name="說明文字" xfId="22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2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19"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numFmt numFmtId="180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numFmt numFmtId="180" formatCode="&quot;NT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  <alignment horizontal="left" vertical="bottom" textRotation="0" wrapText="0" indent="1" justifyLastLine="0" shrinkToFit="0" readingOrder="0"/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6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  <alignment horizontal="left" vertical="bottom" textRotation="0" wrapText="0" indent="1" justifyLastLine="0" shrinkToFit="0" readingOrder="0"/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Microsoft JhengHei UI"/>
        <family val="2"/>
        <charset val="136"/>
        <scheme val="none"/>
      </font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>
        <bottom style="thin">
          <color theme="5" tint="-0.499984740745262"/>
        </bottom>
      </border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直接!$B$16</c:f>
              <c:strCache>
                <c:ptCount val="1"/>
                <c:pt idx="0">
                  <c:v>產品單位成本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直接!$C$7:$D$7</c:f>
              <c:strCache>
                <c:ptCount val="2"/>
                <c:pt idx="0">
                  <c:v>產品 A</c:v>
                </c:pt>
                <c:pt idx="1">
                  <c:v>產品 B</c:v>
                </c:pt>
              </c:strCache>
            </c:strRef>
          </c:cat>
          <c:val>
            <c:numRef>
              <c:f>直接!$C$16:$D$16</c:f>
              <c:numCache>
                <c:formatCode>"NT$"#,##0.00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142875</xdr:colOff>
      <xdr:row>16</xdr:row>
      <xdr:rowOff>371475</xdr:rowOff>
    </xdr:to>
    <xdr:sp macro="" textlink="">
      <xdr:nvSpPr>
        <xdr:cNvPr id="2" name="矩形圖說文字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0">
              <a:latin typeface="Microsoft JhengHei UI" panose="020B0604030504040204" pitchFamily="34" charset="-120"/>
              <a:ea typeface="Microsoft JhengHei UI" panose="020B0604030504040204" pitchFamily="34" charset="-120"/>
            </a:rPr>
            <a:t>輸入</a:t>
          </a:r>
          <a:r>
            <a:rPr lang="zh-tw" sz="1100" b="0" baseline="0"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每週生產單位數量。</a:t>
          </a:r>
          <a:endParaRPr lang="en-US" sz="1100" b="0"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14</xdr:row>
      <xdr:rowOff>9525</xdr:rowOff>
    </xdr:to>
    <xdr:graphicFrame macro="">
      <xdr:nvGraphicFramePr>
        <xdr:cNvPr id="7" name="產品單位成本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直接成本" displayName="直接成本" ref="B7:D10" totalsRowShown="0" headerRowDxfId="16" dataDxfId="15" headerRowBorderDxfId="18" tableBorderDxfId="17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直接成本" dataDxfId="2"/>
    <tableColumn id="2" xr3:uid="{00000000-0010-0000-0000-000002000000}" name="產品 A" dataDxfId="1"/>
    <tableColumn id="3" xr3:uid="{00000000-0010-0000-0000-000003000000}" name="產品 B" dataDxfId="0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在此表格中修改或插入直接成本的類型並輸入產品 A 和產品 B 的成本。資料橫條會自動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間接成本" displayName="間接成本" ref="B7:D11" totalsRowShown="0" headerRowDxfId="14" dataDxfId="13" headerRowBorderDxfId="12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間接成本" dataDxfId="11"/>
    <tableColumn id="2" xr3:uid="{00000000-0010-0000-0100-000002000000}" name="產品 A" dataDxfId="10"/>
    <tableColumn id="3" xr3:uid="{00000000-0010-0000-0100-000003000000}" name="產品 B" dataDxfId="9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在此表格中修改或插入間接成本的類型並輸入產品 A 和產品 B 的成本。資料橫條會自動更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一般行政" displayName="一般行政" ref="B7:D10" totalsRowShown="0" headerRowDxfId="8" dataDxfId="7" headerRowBorderDxfId="6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一般行政" dataDxfId="5"/>
    <tableColumn id="2" xr3:uid="{00000000-0010-0000-0200-000002000000}" name="產品 A" dataDxfId="4"/>
    <tableColumn id="3" xr3:uid="{00000000-0010-0000-0200-000003000000}" name="產品 B" dataDxfId="3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在此表格中修改或插入一般行政成本的類型並輸入產品 A 和產品 B 的成本。資料橫條會自動更新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25"/>
  <cols>
    <col min="1" max="1" width="2.77734375" style="2" customWidth="1"/>
    <col min="2" max="2" width="54.44140625" style="2" customWidth="1"/>
    <col min="3" max="3" width="22" style="2" customWidth="1"/>
    <col min="4" max="4" width="22.33203125" style="2" customWidth="1"/>
    <col min="5" max="5" width="2.77734375" style="2" customWidth="1"/>
    <col min="6" max="16384" width="8.88671875" style="2"/>
  </cols>
  <sheetData>
    <row r="1" spans="2:8" ht="36" x14ac:dyDescent="0.25">
      <c r="B1" s="1" t="s">
        <v>0</v>
      </c>
      <c r="C1" s="1"/>
      <c r="D1" s="1"/>
    </row>
    <row r="2" spans="2:8" ht="20.25" x14ac:dyDescent="0.25">
      <c r="B2" s="3" t="s">
        <v>1</v>
      </c>
      <c r="C2" s="3"/>
      <c r="D2" s="3"/>
    </row>
    <row r="3" spans="2:8" ht="30" customHeight="1" x14ac:dyDescent="0.25">
      <c r="B3" s="4" t="s">
        <v>2</v>
      </c>
      <c r="C3" s="5" t="s">
        <v>13</v>
      </c>
      <c r="D3" s="5" t="s">
        <v>15</v>
      </c>
    </row>
    <row r="4" spans="2:8" ht="36" customHeight="1" x14ac:dyDescent="0.25">
      <c r="B4" s="6"/>
      <c r="C4" s="7"/>
      <c r="D4" s="7"/>
    </row>
    <row r="5" spans="2:8" ht="17.25" customHeight="1" thickBot="1" x14ac:dyDescent="0.3">
      <c r="B5" s="8" t="s">
        <v>3</v>
      </c>
      <c r="C5" s="9" t="s">
        <v>14</v>
      </c>
      <c r="D5" s="9" t="s">
        <v>16</v>
      </c>
    </row>
    <row r="6" spans="2:8" ht="15.75" customHeight="1" thickTop="1" x14ac:dyDescent="0.25">
      <c r="B6" s="10"/>
      <c r="C6" s="10"/>
      <c r="D6" s="10"/>
    </row>
    <row r="7" spans="2:8" ht="15" customHeight="1" x14ac:dyDescent="0.25">
      <c r="B7" s="11" t="s">
        <v>4</v>
      </c>
      <c r="C7" s="12" t="s">
        <v>13</v>
      </c>
      <c r="D7" s="12" t="s">
        <v>15</v>
      </c>
    </row>
    <row r="8" spans="2:8" ht="15" customHeight="1" x14ac:dyDescent="0.25">
      <c r="B8" s="13" t="s">
        <v>5</v>
      </c>
      <c r="C8" s="14">
        <v>6000</v>
      </c>
      <c r="D8" s="14">
        <v>8000</v>
      </c>
    </row>
    <row r="9" spans="2:8" ht="15" customHeight="1" x14ac:dyDescent="0.25">
      <c r="B9" s="13" t="s">
        <v>6</v>
      </c>
      <c r="C9" s="14">
        <v>8000</v>
      </c>
      <c r="D9" s="14">
        <v>9000</v>
      </c>
    </row>
    <row r="10" spans="2:8" ht="15" customHeight="1" x14ac:dyDescent="0.25">
      <c r="B10" s="13" t="s">
        <v>7</v>
      </c>
      <c r="C10" s="14">
        <v>1000</v>
      </c>
      <c r="D10" s="14">
        <v>1000</v>
      </c>
    </row>
    <row r="11" spans="2:8" ht="24.75" customHeight="1" x14ac:dyDescent="0.25">
      <c r="B11" s="15"/>
      <c r="C11" s="15"/>
      <c r="D11" s="15"/>
    </row>
    <row r="12" spans="2:8" ht="21" thickBot="1" x14ac:dyDescent="0.3">
      <c r="B12" s="16" t="s">
        <v>8</v>
      </c>
      <c r="C12" s="16"/>
      <c r="D12" s="16"/>
    </row>
    <row r="13" spans="2:8" ht="12.75" customHeight="1" thickTop="1" x14ac:dyDescent="0.25">
      <c r="B13" s="17"/>
      <c r="C13" s="17"/>
      <c r="D13" s="17"/>
    </row>
    <row r="14" spans="2:8" ht="215.25" customHeight="1" x14ac:dyDescent="0.25">
      <c r="B14" s="18" t="s">
        <v>9</v>
      </c>
      <c r="C14" s="18"/>
      <c r="D14" s="18"/>
    </row>
    <row r="15" spans="2:8" ht="12.75" customHeight="1" x14ac:dyDescent="0.25">
      <c r="B15" s="19"/>
      <c r="C15" s="19"/>
      <c r="D15" s="19"/>
      <c r="E15" s="20"/>
      <c r="F15" s="21" t="s">
        <v>17</v>
      </c>
      <c r="G15" s="21"/>
      <c r="H15" s="21"/>
    </row>
    <row r="16" spans="2:8" ht="30" customHeight="1" x14ac:dyDescent="0.25">
      <c r="B16" s="22" t="s">
        <v>10</v>
      </c>
      <c r="C16" s="23">
        <f>SUM(一般行政[產品 A],間接成本[產品 A],直接成本[產品 A])</f>
        <v>27500</v>
      </c>
      <c r="D16" s="23">
        <f>SUM(一般行政[產品 B],間接成本[產品 B],直接成本[產品 B])</f>
        <v>32000</v>
      </c>
      <c r="E16" s="20"/>
      <c r="F16" s="21"/>
      <c r="G16" s="21"/>
      <c r="H16" s="21"/>
    </row>
    <row r="17" spans="2:8" ht="30" customHeight="1" x14ac:dyDescent="0.25">
      <c r="B17" s="22" t="s">
        <v>11</v>
      </c>
      <c r="C17" s="46">
        <v>10</v>
      </c>
      <c r="D17" s="46">
        <v>5</v>
      </c>
      <c r="E17" s="20"/>
      <c r="F17" s="21"/>
      <c r="G17" s="21"/>
      <c r="H17" s="21"/>
    </row>
    <row r="18" spans="2:8" ht="30" customHeight="1" x14ac:dyDescent="0.25">
      <c r="B18" s="22" t="s">
        <v>12</v>
      </c>
      <c r="C18" s="23">
        <f>C16*C17</f>
        <v>275000</v>
      </c>
      <c r="D18" s="23">
        <f>D16*D17</f>
        <v>160000</v>
      </c>
      <c r="E18" s="20"/>
      <c r="F18" s="20"/>
      <c r="G18" s="20"/>
      <c r="H18" s="20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phoneticPr fontId="24" type="noConversion"/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在此活頁簿中建立作業成本追蹤器。在此工作表中輸入直接成本的詳細資料。儲存格 B14 為圖表。系統會自動計算生產成本總計" sqref="A1" xr:uid="{00000000-0002-0000-0000-000000000000}"/>
    <dataValidation allowBlank="1" showInputMessage="1" showErrorMessage="1" prompt="此儲存格為此工作表的標題。在下方儲存格中輸入公司名稱與日期" sqref="B1:D1" xr:uid="{00000000-0002-0000-0000-000001000000}"/>
    <dataValidation allowBlank="1" showInputMessage="1" showErrorMessage="1" prompt="在此儲存格中輸入公司名稱" sqref="B2:D2" xr:uid="{00000000-0002-0000-0000-000002000000}"/>
    <dataValidation allowBlank="1" showInputMessage="1" showErrorMessage="1" prompt="在此儲存格中輸入日期。右側儲存格為產品標籤" sqref="B3:B4" xr:uid="{00000000-0002-0000-0000-000003000000}"/>
    <dataValidation allowBlank="1" showInputMessage="1" showErrorMessage="1" prompt="在下方儲存格中輸入產品 A 類型" sqref="C3:C4" xr:uid="{00000000-0002-0000-0000-000004000000}"/>
    <dataValidation allowBlank="1" showInputMessage="1" showErrorMessage="1" prompt="在下方儲存格中輸入產品 B 類型" sqref="D3:D4" xr:uid="{00000000-0002-0000-0000-000005000000}"/>
    <dataValidation allowBlank="1" showInputMessage="1" showErrorMessage="1" prompt="在此儲存格中輸入產品 A 類型" sqref="C5" xr:uid="{00000000-0002-0000-0000-000006000000}"/>
    <dataValidation allowBlank="1" showInputMessage="1" showErrorMessage="1" prompt="在此儲存格中輸入產品 B 類型" sqref="D5" xr:uid="{00000000-0002-0000-0000-000007000000}"/>
    <dataValidation allowBlank="1" showInputMessage="1" showErrorMessage="1" prompt="在此標題下方的欄中修改或插入直接成本的類型" sqref="B7" xr:uid="{00000000-0002-0000-0000-000008000000}"/>
    <dataValidation allowBlank="1" showInputMessage="1" showErrorMessage="1" prompt="從表格的儲存格 B7 開始輸入產品的直接成本" sqref="B5" xr:uid="{00000000-0002-0000-0000-000009000000}"/>
    <dataValidation allowBlank="1" showInputMessage="1" showErrorMessage="1" prompt="在此標題下方的欄中輸入產品 A 直接成本。資料橫條會自動更新" sqref="C7" xr:uid="{00000000-0002-0000-0000-00000A000000}"/>
    <dataValidation allowBlank="1" showInputMessage="1" showErrorMessage="1" prompt="在此標題下方的欄中輸入產品 B 直接成本。資料橫條會自動更新" sqref="D7" xr:uid="{00000000-0002-0000-0000-00000B000000}"/>
    <dataValidation allowBlank="1" showInputMessage="1" showErrorMessage="1" prompt="儲存格 B14 為摘要圖表。在儲存格 C17 和 D17 中輸入單位數量。每單位產品成本和每週生產成本總計會自動計算" sqref="B12:D12" xr:uid="{00000000-0002-0000-0000-00000C000000}"/>
    <dataValidation allowBlank="1" showInputMessage="1" showErrorMessage="1" prompt="右側儲存格中會自動計算產品單位成本" sqref="B16" xr:uid="{00000000-0002-0000-0000-00000D000000}"/>
    <dataValidation allowBlank="1" showInputMessage="1" showErrorMessage="1" prompt="此儲存格中會自動計算產品 A 的產品單位成本" sqref="C16" xr:uid="{00000000-0002-0000-0000-00000E000000}"/>
    <dataValidation allowBlank="1" showInputMessage="1" showErrorMessage="1" prompt="此儲存格中會自動計算產品 B 的產品單位成本" sqref="D16" xr:uid="{00000000-0002-0000-0000-00000F000000}"/>
    <dataValidation allowBlank="1" showInputMessage="1" showErrorMessage="1" prompt="在右側儲存格中輸入每週生產單位數" sqref="B17" xr:uid="{00000000-0002-0000-0000-000010000000}"/>
    <dataValidation allowBlank="1" showInputMessage="1" showErrorMessage="1" prompt="在此儲存格中輸入產品 A 的每週生產單位數" sqref="C17" xr:uid="{00000000-0002-0000-0000-000011000000}"/>
    <dataValidation allowBlank="1" showInputMessage="1" showErrorMessage="1" prompt="在此儲存格中輸入產品 B 的每週生產單位數" sqref="D17" xr:uid="{00000000-0002-0000-0000-000012000000}"/>
    <dataValidation allowBlank="1" showInputMessage="1" showErrorMessage="1" prompt="右側儲存格中會自動計算每週生產成本總計" sqref="B18" xr:uid="{00000000-0002-0000-0000-000013000000}"/>
    <dataValidation allowBlank="1" showInputMessage="1" showErrorMessage="1" prompt="此儲存格中會自動計算產品 A 的每週生產成本總計" sqref="C18" xr:uid="{00000000-0002-0000-0000-000014000000}"/>
    <dataValidation allowBlank="1" showInputMessage="1" showErrorMessage="1" prompt="此儲存格中會自動計算產品 B 的每週生產成本總計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25"/>
  <cols>
    <col min="1" max="1" width="2.77734375" style="2" customWidth="1"/>
    <col min="2" max="2" width="54.44140625" style="2" customWidth="1"/>
    <col min="3" max="4" width="22" style="2" customWidth="1"/>
    <col min="5" max="5" width="2.77734375" style="2" customWidth="1"/>
    <col min="6" max="16384" width="8.88671875" style="2"/>
  </cols>
  <sheetData>
    <row r="1" spans="2:4" ht="36" x14ac:dyDescent="0.25">
      <c r="B1" s="1" t="s">
        <v>0</v>
      </c>
      <c r="C1" s="1"/>
      <c r="D1" s="1"/>
    </row>
    <row r="2" spans="2:4" ht="20.25" x14ac:dyDescent="0.25">
      <c r="B2" s="24" t="str">
        <f>直接!B2</f>
        <v>公司名稱</v>
      </c>
      <c r="C2" s="24"/>
      <c r="D2" s="24"/>
    </row>
    <row r="3" spans="2:4" ht="15" x14ac:dyDescent="0.25">
      <c r="B3" s="25" t="str">
        <f>直接!B3</f>
        <v>日期</v>
      </c>
      <c r="C3" s="5" t="s">
        <v>13</v>
      </c>
      <c r="D3" s="5" t="s">
        <v>15</v>
      </c>
    </row>
    <row r="4" spans="2:4" s="27" customFormat="1" ht="36" customHeight="1" x14ac:dyDescent="0.25">
      <c r="B4" s="26"/>
      <c r="C4" s="5"/>
      <c r="D4" s="5"/>
    </row>
    <row r="5" spans="2:4" ht="21" thickBot="1" x14ac:dyDescent="0.3">
      <c r="B5" s="8" t="s">
        <v>3</v>
      </c>
      <c r="C5" s="9" t="str">
        <f>直接!C5</f>
        <v>經濟型車</v>
      </c>
      <c r="D5" s="9" t="str">
        <f>直接!D5</f>
        <v>跑車</v>
      </c>
    </row>
    <row r="6" spans="2:4" ht="12.75" customHeight="1" thickTop="1" x14ac:dyDescent="0.25">
      <c r="B6" s="15"/>
      <c r="C6" s="15"/>
      <c r="D6" s="15"/>
    </row>
    <row r="7" spans="2:4" ht="30" customHeight="1" x14ac:dyDescent="0.25">
      <c r="B7" s="37" t="s">
        <v>18</v>
      </c>
      <c r="C7" s="38" t="s">
        <v>13</v>
      </c>
      <c r="D7" s="38" t="s">
        <v>15</v>
      </c>
    </row>
    <row r="8" spans="2:4" ht="30" customHeight="1" x14ac:dyDescent="0.25">
      <c r="B8" s="39" t="s">
        <v>19</v>
      </c>
      <c r="C8" s="40">
        <v>3000</v>
      </c>
      <c r="D8" s="40">
        <v>3000</v>
      </c>
    </row>
    <row r="9" spans="2:4" ht="30" customHeight="1" x14ac:dyDescent="0.25">
      <c r="B9" s="41" t="s">
        <v>20</v>
      </c>
      <c r="C9" s="42">
        <v>3000</v>
      </c>
      <c r="D9" s="42">
        <v>3000</v>
      </c>
    </row>
    <row r="10" spans="2:4" ht="30" customHeight="1" x14ac:dyDescent="0.25">
      <c r="B10" s="41" t="s">
        <v>21</v>
      </c>
      <c r="C10" s="42">
        <v>500</v>
      </c>
      <c r="D10" s="42">
        <v>1000</v>
      </c>
    </row>
    <row r="11" spans="2:4" ht="30" customHeight="1" x14ac:dyDescent="0.25">
      <c r="B11" s="43" t="s">
        <v>22</v>
      </c>
      <c r="C11" s="44">
        <v>1000</v>
      </c>
      <c r="D11" s="44">
        <v>1000</v>
      </c>
    </row>
    <row r="12" spans="2:4" ht="30" customHeight="1" x14ac:dyDescent="0.25">
      <c r="B12" s="45"/>
      <c r="C12" s="45"/>
      <c r="D12" s="45"/>
    </row>
  </sheetData>
  <mergeCells count="6">
    <mergeCell ref="B1:D1"/>
    <mergeCell ref="B3:B4"/>
    <mergeCell ref="C3:C4"/>
    <mergeCell ref="D3:D4"/>
    <mergeCell ref="B6:D6"/>
    <mergeCell ref="B2:D2"/>
  </mergeCells>
  <phoneticPr fontId="24" type="noConversion"/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在此工作表中建立間接成本清單。在間接成本表格中輸入詳細資料" sqref="A1" xr:uid="{00000000-0002-0000-0100-000000000000}"/>
    <dataValidation allowBlank="1" showInputMessage="1" showErrorMessage="1" prompt="此儲存格為工作表的標題。下方儲存格中的公司名稱與日期會自動更新" sqref="B1:D1" xr:uid="{00000000-0002-0000-0100-000001000000}"/>
    <dataValidation allowBlank="1" showInputMessage="1" showErrorMessage="1" prompt="此儲存格中的公司名稱會自動更新" sqref="B2" xr:uid="{00000000-0002-0000-0100-000002000000}"/>
    <dataValidation allowBlank="1" showInputMessage="1" showErrorMessage="1" prompt="此儲存格中的日期會自動更新。右側儲存格為產品標籤" sqref="B3:B4" xr:uid="{00000000-0002-0000-0100-000003000000}"/>
    <dataValidation allowBlank="1" showInputMessage="1" showErrorMessage="1" prompt="下方儲存格會自動更新產品 A 類型" sqref="C3:C4" xr:uid="{00000000-0002-0000-0100-000004000000}"/>
    <dataValidation allowBlank="1" showInputMessage="1" showErrorMessage="1" prompt="下方儲存格會自動更新產品 B 類型" sqref="D3:D4" xr:uid="{00000000-0002-0000-0100-000005000000}"/>
    <dataValidation allowBlank="1" showInputMessage="1" showErrorMessage="1" prompt="此儲存格會自動更新產品 A 類型" sqref="C5" xr:uid="{00000000-0002-0000-0100-000006000000}"/>
    <dataValidation allowBlank="1" showInputMessage="1" showErrorMessage="1" prompt="此儲存格會自動更新產品 B 類型" sqref="D5" xr:uid="{00000000-0002-0000-0100-000007000000}"/>
    <dataValidation allowBlank="1" showInputMessage="1" showErrorMessage="1" prompt="從表格的儲存格 B7 開始輸入產品的間接成本" sqref="B5" xr:uid="{00000000-0002-0000-0100-000008000000}"/>
    <dataValidation allowBlank="1" showInputMessage="1" showErrorMessage="1" prompt="在此標題下方的欄中修改或插入間接成本的類型" sqref="B7" xr:uid="{00000000-0002-0000-0100-000009000000}"/>
    <dataValidation allowBlank="1" showInputMessage="1" showErrorMessage="1" prompt="在此標題下方的欄中輸入產品 A 間接成本。資料橫條會自動更新" sqref="C7" xr:uid="{00000000-0002-0000-0100-00000A000000}"/>
    <dataValidation allowBlank="1" showInputMessage="1" showErrorMessage="1" prompt="在此標題下方的欄中輸入產品 B 間接成本。資料橫條會自動更新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25"/>
  <cols>
    <col min="1" max="1" width="2.77734375" style="2" customWidth="1"/>
    <col min="2" max="2" width="54.44140625" style="2" customWidth="1"/>
    <col min="3" max="4" width="22" style="2" customWidth="1"/>
    <col min="5" max="5" width="2.77734375" style="2" customWidth="1"/>
    <col min="6" max="16384" width="8.88671875" style="2"/>
  </cols>
  <sheetData>
    <row r="1" spans="2:4" ht="36" x14ac:dyDescent="0.25">
      <c r="B1" s="1" t="s">
        <v>0</v>
      </c>
      <c r="C1" s="1"/>
      <c r="D1" s="1"/>
    </row>
    <row r="2" spans="2:4" ht="20.25" x14ac:dyDescent="0.25">
      <c r="B2" s="24" t="str">
        <f>直接!B2</f>
        <v>公司名稱</v>
      </c>
      <c r="C2" s="24"/>
      <c r="D2" s="24"/>
    </row>
    <row r="3" spans="2:4" ht="15" x14ac:dyDescent="0.25">
      <c r="B3" s="25" t="str">
        <f>直接!B3</f>
        <v>日期</v>
      </c>
      <c r="C3" s="5" t="s">
        <v>13</v>
      </c>
      <c r="D3" s="5" t="s">
        <v>15</v>
      </c>
    </row>
    <row r="4" spans="2:4" s="27" customFormat="1" ht="36" customHeight="1" x14ac:dyDescent="0.25">
      <c r="B4" s="26"/>
      <c r="C4" s="5"/>
      <c r="D4" s="5"/>
    </row>
    <row r="5" spans="2:4" ht="21" thickBot="1" x14ac:dyDescent="0.3">
      <c r="B5" s="8" t="s">
        <v>3</v>
      </c>
      <c r="C5" s="9" t="str">
        <f>直接!C5</f>
        <v>經濟型車</v>
      </c>
      <c r="D5" s="9" t="str">
        <f>直接!D5</f>
        <v>跑車</v>
      </c>
    </row>
    <row r="6" spans="2:4" ht="12.75" customHeight="1" thickTop="1" x14ac:dyDescent="0.25">
      <c r="B6" s="15"/>
      <c r="C6" s="15"/>
      <c r="D6" s="15"/>
    </row>
    <row r="7" spans="2:4" ht="30" customHeight="1" x14ac:dyDescent="0.25">
      <c r="B7" s="28" t="s">
        <v>23</v>
      </c>
      <c r="C7" s="29" t="s">
        <v>13</v>
      </c>
      <c r="D7" s="29" t="s">
        <v>15</v>
      </c>
    </row>
    <row r="8" spans="2:4" ht="30" customHeight="1" x14ac:dyDescent="0.25">
      <c r="B8" s="30" t="s">
        <v>24</v>
      </c>
      <c r="C8" s="31">
        <v>1500</v>
      </c>
      <c r="D8" s="31">
        <v>1500</v>
      </c>
    </row>
    <row r="9" spans="2:4" ht="30" customHeight="1" x14ac:dyDescent="0.25">
      <c r="B9" s="32" t="s">
        <v>25</v>
      </c>
      <c r="C9" s="33">
        <v>1500</v>
      </c>
      <c r="D9" s="33">
        <v>1500</v>
      </c>
    </row>
    <row r="10" spans="2:4" ht="30" customHeight="1" x14ac:dyDescent="0.25">
      <c r="B10" s="34" t="s">
        <v>26</v>
      </c>
      <c r="C10" s="35">
        <v>2000</v>
      </c>
      <c r="D10" s="35">
        <v>3000</v>
      </c>
    </row>
    <row r="11" spans="2:4" ht="30" customHeight="1" x14ac:dyDescent="0.25">
      <c r="B11" s="36"/>
      <c r="C11" s="36"/>
      <c r="D11" s="36"/>
    </row>
  </sheetData>
  <mergeCells count="6">
    <mergeCell ref="B3:B4"/>
    <mergeCell ref="C3:C4"/>
    <mergeCell ref="D3:D4"/>
    <mergeCell ref="B1:D1"/>
    <mergeCell ref="B6:D6"/>
    <mergeCell ref="B2:D2"/>
  </mergeCells>
  <phoneticPr fontId="24" type="noConversion"/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在此工作表中建立一般行政成本清單。在一般行政表格中輸入詳細資料" sqref="A1" xr:uid="{00000000-0002-0000-0200-000000000000}"/>
    <dataValidation allowBlank="1" showInputMessage="1" showErrorMessage="1" prompt="此儲存格為工作表的標題。下方儲存格中的公司名稱與日期會自動更新" sqref="B1:D1" xr:uid="{00000000-0002-0000-0200-000001000000}"/>
    <dataValidation allowBlank="1" showInputMessage="1" showErrorMessage="1" prompt="此儲存格中的公司名稱會自動更新" sqref="B2" xr:uid="{00000000-0002-0000-0200-000002000000}"/>
    <dataValidation allowBlank="1" showInputMessage="1" showErrorMessage="1" prompt="此儲存格中的日期會自動更新。右側儲存格為產品標籤" sqref="B3:B4" xr:uid="{00000000-0002-0000-0200-000003000000}"/>
    <dataValidation allowBlank="1" showInputMessage="1" showErrorMessage="1" prompt="下方儲存格會自動更新產品 A 類型" sqref="C3:C4" xr:uid="{00000000-0002-0000-0200-000004000000}"/>
    <dataValidation allowBlank="1" showInputMessage="1" showErrorMessage="1" prompt="下方儲存格會自動更新產品 B 類型" sqref="D3:D4" xr:uid="{00000000-0002-0000-0200-000005000000}"/>
    <dataValidation allowBlank="1" showInputMessage="1" showErrorMessage="1" prompt="此儲存格會自動更新產品 A 類型" sqref="C5" xr:uid="{00000000-0002-0000-0200-000006000000}"/>
    <dataValidation allowBlank="1" showInputMessage="1" showErrorMessage="1" prompt="此儲存格會自動更新產品 B 類型" sqref="D5" xr:uid="{00000000-0002-0000-0200-000007000000}"/>
    <dataValidation allowBlank="1" showInputMessage="1" showErrorMessage="1" prompt="從表格的儲存格 B7 開始輸入產品的一般行政成本" sqref="B5" xr:uid="{00000000-0002-0000-0200-000008000000}"/>
    <dataValidation allowBlank="1" showInputMessage="1" showErrorMessage="1" prompt="在此標題下方的欄中修改或插入一般行政成本的類型" sqref="B7" xr:uid="{00000000-0002-0000-0200-000009000000}"/>
    <dataValidation allowBlank="1" showInputMessage="1" showErrorMessage="1" prompt="在此標題下方的欄中輸入產品 A 一般行政成本。資料橫條會自動更新" sqref="C7" xr:uid="{00000000-0002-0000-0200-00000A000000}"/>
    <dataValidation allowBlank="1" showInputMessage="1" showErrorMessage="1" prompt="在此標題下方的欄中輸入產品 B 一般行政成本。資料橫條會自動更新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直接</vt:lpstr>
      <vt:lpstr>間接</vt:lpstr>
      <vt:lpstr>一般行政</vt:lpstr>
      <vt:lpstr>列標題區域1..D18</vt:lpstr>
      <vt:lpstr>標題1</vt:lpstr>
      <vt:lpstr>標題2</vt:lpstr>
      <vt:lpstr>標題3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2018-10-11T03:13:07Z</dcterms:modified>
</cp:coreProperties>
</file>