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0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csloctest5-my.sharepoint.com/personal/pubmed_templates_bcsloctest5_onmicrosoft_com/Documents/WordTech_20191014_Continuous_production_Q2_B2/04_PreDTP_Done/ja-JP/"/>
    </mc:Choice>
  </mc:AlternateContent>
  <xr:revisionPtr revIDLastSave="0" documentId="13_ncr:3_{E304D7CE-B360-4E76-9F8A-7EFAF98EFFF7}" xr6:coauthVersionLast="45" xr6:coauthVersionMax="45" xr10:uidLastSave="{00000000-0000-0000-0000-000000000000}"/>
  <bookViews>
    <workbookView xWindow="-120" yWindow="-120" windowWidth="28890" windowHeight="14415" xr2:uid="{00000000-000D-0000-FFFF-FFFF00000000}"/>
  </bookViews>
  <sheets>
    <sheet name="タイム シート" sheetId="1" r:id="rId1"/>
  </sheets>
  <definedNames>
    <definedName name="ColumnTitle1">タイムシート[[#Headers],[日付]]</definedName>
    <definedName name="ColumnTitleRegion1..E6.1">'タイム シート'!$B$5</definedName>
    <definedName name="_xlnm.Print_Titles" localSheetId="0">'タイム シート'!$7:$7</definedName>
    <definedName name="WorkweekHours">'タイム シート'!$B$6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<sst xmlns="http://schemas.openxmlformats.org/spreadsheetml/2006/main" count="44" uniqueCount="19">
  <si>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タイム シート</t>
  </si>
  <si>
    <t>従業員の詳細:</t>
  </si>
  <si>
    <t>マネージャーの詳細:</t>
  </si>
  <si>
    <t>期間の開始日:</t>
  </si>
  <si>
    <t>作業時間の合計
週の時間</t>
  </si>
  <si>
    <t>日付</t>
  </si>
  <si>
    <t>名前</t>
  </si>
  <si>
    <t>期間の終了日</t>
  </si>
  <si>
    <t>合計時間
作業</t>
  </si>
  <si>
    <t>出社時刻</t>
  </si>
  <si>
    <t>メール​​</t>
  </si>
  <si>
    <t>定時の勤務時間</t>
  </si>
  <si>
    <t>昼食開始時刻</t>
  </si>
  <si>
    <t>電話</t>
  </si>
  <si>
    <t>残業時間</t>
  </si>
  <si>
    <t>昼食終了時刻</t>
  </si>
  <si>
    <t>退社時刻</t>
  </si>
  <si>
    <t>勤務時間</t>
  </si>
  <si>
    <t>昼食開始時刻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</si>
</sst>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9" formatCode="m/d/yy;@"/>
    <numFmt numFmtId="182" formatCode="[&lt;=99999999]####\-####;\(00\)\ ####\-####"/>
    <numFmt numFmtId="184" formatCode="#,##0.00_);\(#,##0.00\)"/>
    <numFmt numFmtId="185" formatCode="h:mm;@"/>
    <numFmt numFmtId="186" formatCode="#,##0.00_ "/>
  </numFmts>
  <fonts count="20" x14ac:knownFonts="1">
    <font>
      <sz val="11"/>
      <color theme="1"/>
      <name val="Meiryo UI"/>
      <family val="2"/>
    </font>
    <font>
      <sz val="6"/>
      <name val="メイリオ"/>
      <family val="3"/>
      <charset val="128"/>
      <scheme val="minor"/>
    </font>
    <font>
      <sz val="11"/>
      <color theme="1"/>
      <name val="Meiryo UI"/>
      <family val="2"/>
    </font>
    <font>
      <sz val="11"/>
      <color rgb="FF006100"/>
      <name val="Meiryo UI"/>
      <family val="2"/>
    </font>
    <font>
      <sz val="11"/>
      <color rgb="FF9C0006"/>
      <name val="Meiryo UI"/>
      <family val="2"/>
    </font>
    <font>
      <sz val="24"/>
      <color theme="4"/>
      <name val="Meiryo UI"/>
      <family val="2"/>
    </font>
    <font>
      <sz val="12"/>
      <color theme="4"/>
      <name val="Meiryo UI"/>
      <family val="2"/>
    </font>
    <font>
      <sz val="16"/>
      <color theme="5"/>
      <name val="Meiryo UI"/>
      <family val="2"/>
    </font>
    <font>
      <sz val="11"/>
      <color theme="5"/>
      <name val="Meiryo UI"/>
      <family val="2"/>
    </font>
    <font>
      <sz val="20"/>
      <color theme="4"/>
      <name val="Meiryo UI"/>
      <family val="2"/>
    </font>
    <font>
      <b/>
      <sz val="11"/>
      <color theme="0"/>
      <name val="Meiryo UI"/>
      <family val="2"/>
    </font>
    <font>
      <b/>
      <sz val="11"/>
      <color theme="1"/>
      <name val="Meiryo UI"/>
      <family val="2"/>
    </font>
    <font>
      <sz val="11"/>
      <color theme="0"/>
      <name val="Meiryo UI"/>
      <family val="2"/>
    </font>
    <font>
      <i/>
      <sz val="11"/>
      <color rgb="FF7F7F7F"/>
      <name val="Meiryo UI"/>
      <family val="2"/>
    </font>
    <font>
      <sz val="11"/>
      <color rgb="FFFF0000"/>
      <name val="Meiryo UI"/>
      <family val="2"/>
    </font>
    <font>
      <b/>
      <sz val="11"/>
      <color rgb="FFFA7D00"/>
      <name val="Meiryo UI"/>
      <family val="2"/>
    </font>
    <font>
      <sz val="11"/>
      <color rgb="FF3F3F76"/>
      <name val="Meiryo UI"/>
      <family val="2"/>
    </font>
    <font>
      <b/>
      <sz val="11"/>
      <color rgb="FF3F3F3F"/>
      <name val="Meiryo UI"/>
      <family val="2"/>
    </font>
    <font>
      <sz val="11"/>
      <color rgb="FF9C5700"/>
      <name val="Meiryo UI"/>
      <family val="2"/>
    </font>
    <font>
      <sz val="11"/>
      <color rgb="FFFA7D00"/>
      <name val="Meiryo UI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5" fillId="2" borderId="1" applyNumberFormat="0" applyProtection="0">
      <alignment horizontal="left"/>
    </xf>
    <xf numFmtId="0" fontId="6" fillId="0" borderId="0" applyNumberFormat="0" applyFill="0" applyBorder="0" applyProtection="0">
      <alignment wrapText="1"/>
    </xf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wrapText="1"/>
    </xf>
    <xf numFmtId="39" fontId="9" fillId="0" borderId="0" applyFill="0" applyBorder="0" applyProtection="0">
      <alignment horizontal="left"/>
    </xf>
    <xf numFmtId="179" fontId="2" fillId="0" borderId="0" applyFont="0" applyFill="0" applyBorder="0" applyAlignment="0">
      <alignment horizontal="left"/>
    </xf>
    <xf numFmtId="186" fontId="2" fillId="0" borderId="0" applyFont="0" applyFill="0" applyBorder="0" applyAlignment="0">
      <alignment horizontal="left"/>
    </xf>
    <xf numFmtId="185" fontId="2" fillId="0" borderId="0" applyFont="0" applyFill="0" applyBorder="0" applyAlignment="0">
      <alignment horizontal="left"/>
    </xf>
    <xf numFmtId="182" fontId="2" fillId="0" borderId="0" applyFont="0" applyFill="0" applyBorder="0" applyAlignment="0">
      <alignment horizontal="left"/>
    </xf>
    <xf numFmtId="0" fontId="2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8" fillId="5" borderId="0" applyNumberFormat="0" applyBorder="0" applyAlignment="0" applyProtection="0"/>
    <xf numFmtId="0" fontId="16" fillId="6" borderId="2" applyNumberFormat="0" applyAlignment="0" applyProtection="0"/>
    <xf numFmtId="0" fontId="17" fillId="7" borderId="3" applyNumberFormat="0" applyAlignment="0" applyProtection="0"/>
    <xf numFmtId="0" fontId="15" fillId="7" borderId="2" applyNumberFormat="0" applyAlignment="0" applyProtection="0"/>
    <xf numFmtId="0" fontId="19" fillId="0" borderId="4" applyNumberFormat="0" applyFill="0" applyAlignment="0" applyProtection="0"/>
    <xf numFmtId="0" fontId="10" fillId="8" borderId="5" applyNumberFormat="0" applyAlignment="0" applyProtection="0"/>
    <xf numFmtId="0" fontId="14" fillId="0" borderId="0" applyNumberFormat="0" applyFill="0" applyBorder="0" applyAlignment="0" applyProtection="0"/>
    <xf numFmtId="0" fontId="2" fillId="9" borderId="6" applyNumberFormat="0" applyFont="0" applyAlignment="0" applyProtection="0"/>
    <xf numFmtId="0" fontId="13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5" fillId="2" borderId="1" xfId="1">
      <alignment horizontal="left"/>
    </xf>
    <xf numFmtId="0" fontId="6" fillId="0" borderId="0" xfId="2">
      <alignment wrapText="1"/>
    </xf>
    <xf numFmtId="179" fontId="0" fillId="0" borderId="0" xfId="6" applyFont="1" applyFill="1" applyBorder="1">
      <alignment horizontal="left"/>
    </xf>
    <xf numFmtId="186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82" fontId="0" fillId="0" borderId="0" xfId="9" applyFont="1">
      <alignment horizontal="left"/>
    </xf>
    <xf numFmtId="0" fontId="0" fillId="0" borderId="0" xfId="0" applyFill="1">
      <alignment horizontal="left"/>
    </xf>
    <xf numFmtId="179" fontId="7" fillId="0" borderId="0" xfId="6" applyFont="1" applyAlignment="1">
      <alignment horizontal="left"/>
    </xf>
    <xf numFmtId="179" fontId="7" fillId="0" borderId="0" xfId="6" quotePrefix="1" applyFont="1" applyAlignment="1">
      <alignment horizontal="left"/>
    </xf>
    <xf numFmtId="184" fontId="9" fillId="0" borderId="0" xfId="5" applyNumberFormat="1">
      <alignment horizontal="left"/>
    </xf>
    <xf numFmtId="185" fontId="0" fillId="0" borderId="0" xfId="8" applyFont="1" applyFill="1" applyBorder="1">
      <alignment horizontal="left"/>
    </xf>
  </cellXfs>
  <cellStyles count="53">
    <cellStyle name="20% - アクセント 1" xfId="30" builtinId="30" customBuiltin="1"/>
    <cellStyle name="20% - アクセント 2" xfId="34" builtinId="34" customBuiltin="1"/>
    <cellStyle name="20% - アクセント 3" xfId="38" builtinId="38" customBuiltin="1"/>
    <cellStyle name="20% - アクセント 4" xfId="42" builtinId="42" customBuiltin="1"/>
    <cellStyle name="20% - アクセント 5" xfId="46" builtinId="46" customBuiltin="1"/>
    <cellStyle name="20% - アクセント 6" xfId="50" builtinId="50" customBuiltin="1"/>
    <cellStyle name="40% - アクセント 1" xfId="31" builtinId="31" customBuiltin="1"/>
    <cellStyle name="40% - アクセント 2" xfId="35" builtinId="35" customBuiltin="1"/>
    <cellStyle name="40% - アクセント 3" xfId="39" builtinId="39" customBuiltin="1"/>
    <cellStyle name="40% - アクセント 4" xfId="43" builtinId="43" customBuiltin="1"/>
    <cellStyle name="40% - アクセント 5" xfId="47" builtinId="47" customBuiltin="1"/>
    <cellStyle name="40% - アクセント 6" xfId="51" builtinId="51" customBuiltin="1"/>
    <cellStyle name="60% - アクセント 1" xfId="32" builtinId="32" customBuiltin="1"/>
    <cellStyle name="60% - アクセント 2" xfId="36" builtinId="36" customBuiltin="1"/>
    <cellStyle name="60% - アクセント 3" xfId="40" builtinId="40" customBuiltin="1"/>
    <cellStyle name="60% - アクセント 4" xfId="44" builtinId="44" customBuiltin="1"/>
    <cellStyle name="60% - アクセント 5" xfId="48" builtinId="48" customBuiltin="1"/>
    <cellStyle name="60% - アクセント 6" xfId="52" builtinId="52" customBuiltin="1"/>
    <cellStyle name="アクセント 1" xfId="29" builtinId="29" customBuiltin="1"/>
    <cellStyle name="アクセント 2" xfId="33" builtinId="33" customBuiltin="1"/>
    <cellStyle name="アクセント 3" xfId="37" builtinId="37" customBuiltin="1"/>
    <cellStyle name="アクセント 4" xfId="41" builtinId="41" customBuiltin="1"/>
    <cellStyle name="アクセント 5" xfId="45" builtinId="45" customBuiltin="1"/>
    <cellStyle name="アクセント 6" xfId="49" builtinId="49" customBuiltin="1"/>
    <cellStyle name="タイトル" xfId="1" builtinId="15" customBuiltin="1"/>
    <cellStyle name="チェック セル" xfId="24" builtinId="23" customBuiltin="1"/>
    <cellStyle name="どちらでもない" xfId="19" builtinId="28" customBuiltin="1"/>
    <cellStyle name="パーセント" xfId="16" builtinId="5" customBuiltin="1"/>
    <cellStyle name="ハイパーリンク" xfId="10" builtinId="8" customBuiltin="1"/>
    <cellStyle name="メモ" xfId="26" builtinId="10" customBuiltin="1"/>
    <cellStyle name="リンク セル" xfId="23" builtinId="24" customBuiltin="1"/>
    <cellStyle name="悪い" xfId="18" builtinId="27" customBuiltin="1"/>
    <cellStyle name="計算" xfId="22" builtinId="22" customBuiltin="1"/>
    <cellStyle name="警告文" xfId="25" builtinId="11" customBuiltin="1"/>
    <cellStyle name="桁区切り" xfId="13" builtinId="6" customBuiltin="1"/>
    <cellStyle name="桁区切り [0.00]" xfId="12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時間" xfId="7" xr:uid="{00000000-0005-0000-0000-000006000000}"/>
    <cellStyle name="時刻" xfId="8" xr:uid="{00000000-0005-0000-0000-00000A000000}"/>
    <cellStyle name="集計" xfId="28" builtinId="25" customBuiltin="1"/>
    <cellStyle name="出力" xfId="21" builtinId="21" customBuiltin="1"/>
    <cellStyle name="説明文" xfId="27" builtinId="53" customBuiltin="1"/>
    <cellStyle name="通貨" xfId="15" builtinId="7" customBuiltin="1"/>
    <cellStyle name="通貨 [0.00]" xfId="14" builtinId="4" customBuiltin="1"/>
    <cellStyle name="電話" xfId="9" xr:uid="{00000000-0005-0000-0000-000009000000}"/>
    <cellStyle name="日付" xfId="6" xr:uid="{00000000-0005-0000-0000-000000000000}"/>
    <cellStyle name="入力" xfId="20" builtinId="20" customBuiltin="1"/>
    <cellStyle name="標準" xfId="0" builtinId="0" customBuiltin="1"/>
    <cellStyle name="表示済みのハイパーリンク" xfId="11" builtinId="9" customBuiltin="1"/>
    <cellStyle name="良い" xfId="17" builtinId="26" customBuiltin="1"/>
  </cellStyles>
  <dxfs count="10"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186" formatCode="#,##0.00_ "/>
      <protection locked="1" hidden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PivotStyle="PivotStyleLight16">
    <tableStyle name="タイム シート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heet" displayName="タイムシート" ref="B7:G12">
  <autoFilter ref="B7:G12" xr:uid="{00000000-0009-0000-0100-000001000000}"/>
  <tableColumns count="6">
    <tableColumn id="1" xr3:uid="{00000000-0010-0000-0000-000001000000}" name="日付" totalsRowLabel="集計" totalsRowDxfId="0" dataCellStyle="日付"/>
    <tableColumn id="2" xr3:uid="{00000000-0010-0000-0000-000002000000}" name="出社時刻" totalsRowDxfId="1" dataCellStyle="時刻"/>
    <tableColumn id="3" xr3:uid="{00000000-0010-0000-0000-000003000000}" name="昼食開始時刻" totalsRowDxfId="2" dataCellStyle="時刻"/>
    <tableColumn id="4" xr3:uid="{00000000-0010-0000-0000-000004000000}" name="昼食終了時刻" totalsRowDxfId="3" dataCellStyle="時刻"/>
    <tableColumn id="5" xr3:uid="{00000000-0010-0000-0000-000005000000}" name="退社時刻" totalsRowDxfId="4" dataCellStyle="時刻"/>
    <tableColumn id="6" xr3:uid="{00000000-0010-0000-0000-000006000000}" name="勤務時間" totalsRowFunction="sum" totalsRowDxfId="5" dataCellStyle="時間">
      <calculatedColumnFormula>IFERROR(IF(COUNT(タイムシート[[#This Row],[出社時刻]:[退社時刻]])=4,(IF(タイムシート[[#This Row],[退社時刻]]&lt;タイムシート[[#This Row],[出社時刻]],1,0)+タイムシート[[#This Row],[退社時刻]])-タイムシート[[#This Row],[昼食終了時刻]]+タイムシート[[#This Row],[昼食開始時刻]]-タイムシート[[#This Row],[出社時刻]],IF(AND(LEN(タイムシート[[#This Row],[出社時刻]])&lt;&gt;0,LEN(タイムシート[[#This Row],[退社時刻]])&lt;&gt;0),(IF(タイムシート[[#This Row],[退社時刻]]&lt;タイムシート[[#This Row],[出社時刻]],1,0)+タイムシート[[#This Row],[退社時刻]])-タイムシート[[#This Row],[出社時刻]],0))*24,0)</calculatedColumnFormula>
    </tableColumn>
  </tableColumns>
  <tableStyleInfo name="タイム シート" showFirstColumn="0" showLastColumn="0" showRowStripes="1" showColumnStripes="0"/>
  <extLst>
    <ext xmlns:x14="http://schemas.microsoft.com/office/spreadsheetml/2009/9/main" uri="{504A1905-F514-4f6f-8877-14C23A59335A}">
      <x14:table altTextSummary="昼食開始時刻と昼食終了時刻を含め、各日の出社時刻と退社時刻を入力します。毎日の就業時間、合計就業時間、定時勤務時間、残業時間が自動的に計算されます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109375" customWidth="1"/>
    <col min="2" max="2" width="22.77734375" customWidth="1"/>
    <col min="3" max="5" width="20.77734375" customWidth="1"/>
    <col min="6" max="6" width="15.6640625" customWidth="1"/>
    <col min="7" max="7" width="18.77734375" customWidth="1"/>
    <col min="8" max="8" width="2.77734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6</v>
      </c>
      <c r="D2" s="8" t="s">
        <v>10</v>
      </c>
      <c r="E2" s="7" t="s">
        <v>13</v>
      </c>
    </row>
    <row r="3" spans="2:8" ht="30" customHeight="1" x14ac:dyDescent="0.25">
      <c r="B3" t="s">
        <v>2</v>
      </c>
      <c r="C3" t="s">
        <v>6</v>
      </c>
    </row>
    <row r="4" spans="2:8" ht="35.1" customHeight="1" x14ac:dyDescent="0.3">
      <c r="B4" s="9" t="s">
        <v>3</v>
      </c>
      <c r="C4" s="10" t="s">
        <v>7</v>
      </c>
    </row>
    <row r="5" spans="2:8" ht="45" customHeight="1" x14ac:dyDescent="0.25">
      <c r="B5" s="2" t="s">
        <v>4</v>
      </c>
      <c r="C5" s="2" t="s">
        <v>8</v>
      </c>
      <c r="D5" s="2" t="s">
        <v>11</v>
      </c>
      <c r="E5" s="2" t="s">
        <v>14</v>
      </c>
    </row>
    <row r="6" spans="2:8" ht="30" customHeight="1" x14ac:dyDescent="0.45">
      <c r="B6" s="11">
        <v>40</v>
      </c>
      <c r="C6" s="11">
        <f>SUBTOTAL(109,タイムシート[勤務時間])</f>
        <v>0</v>
      </c>
      <c r="D6" s="11">
        <f>IFERROR(IF(C6&lt;=WorkweekHours,C6,WorkweekHours),"")</f>
        <v>0</v>
      </c>
      <c r="E6" s="11">
        <f>IFERROR(C6-D6, "")</f>
        <v>0</v>
      </c>
    </row>
    <row r="7" spans="2:8" ht="39.950000000000003" customHeight="1" x14ac:dyDescent="0.25">
      <c r="B7" s="5" t="s">
        <v>5</v>
      </c>
      <c r="C7" s="5" t="s">
        <v>9</v>
      </c>
      <c r="D7" s="5" t="s">
        <v>18</v>
      </c>
      <c r="E7" s="5" t="s">
        <v>15</v>
      </c>
      <c r="F7" s="5" t="s">
        <v>16</v>
      </c>
      <c r="G7" s="5" t="s">
        <v>17</v>
      </c>
    </row>
    <row r="8" spans="2:8" ht="20.100000000000001" customHeight="1" x14ac:dyDescent="0.25">
      <c r="B8" s="3" t="s">
        <v>5</v>
      </c>
      <c r="C8" s="12" t="s">
        <v>9</v>
      </c>
      <c r="D8" s="12" t="s">
        <v>12</v>
      </c>
      <c r="E8" s="12" t="s">
        <v>15</v>
      </c>
      <c r="F8" s="12" t="s">
        <v>16</v>
      </c>
      <c r="G8" s="4">
        <f>IFERROR(IF(COUNT(タイムシート[[#This Row],[出社時刻]:[退社時刻]])=4,(IF(タイムシート[[#This Row],[退社時刻]]&lt;タイムシート[[#This Row],[出社時刻]],1,0)+タイムシート[[#This Row],[退社時刻]])-タイムシート[[#This Row],[昼食終了時刻]]+タイムシート[[#This Row],[昼食開始時刻]]-タイムシート[[#This Row],[出社時刻]],IF(AND(LEN(タイムシート[[#This Row],[出社時刻]])&lt;&gt;0,LEN(タイムシート[[#This Row],[退社時刻]])&lt;&gt;0),(IF(タイムシート[[#This Row],[退社時刻]]&lt;タイムシート[[#This Row],[出社時刻]],1,0)+タイムシート[[#This Row],[退社時刻]])-タイムシート[[#This Row],[出社時刻]],0))*24,0)</f>
        <v>0</v>
      </c>
    </row>
    <row r="9" spans="2:8" ht="20.100000000000001" customHeight="1" x14ac:dyDescent="0.25">
      <c r="B9" s="3" t="s">
        <v>5</v>
      </c>
      <c r="C9" s="12" t="s">
        <v>9</v>
      </c>
      <c r="D9" s="12" t="s">
        <v>12</v>
      </c>
      <c r="E9" s="12" t="s">
        <v>15</v>
      </c>
      <c r="F9" s="12" t="s">
        <v>16</v>
      </c>
      <c r="G9" s="4">
        <f>IFERROR(IF(COUNT(タイムシート[[#This Row],[出社時刻]:[退社時刻]])=4,(IF(タイムシート[[#This Row],[退社時刻]]&lt;タイムシート[[#This Row],[出社時刻]],1,0)+タイムシート[[#This Row],[退社時刻]])-タイムシート[[#This Row],[昼食終了時刻]]+タイムシート[[#This Row],[昼食開始時刻]]-タイムシート[[#This Row],[出社時刻]],IF(AND(LEN(タイムシート[[#This Row],[出社時刻]])&lt;&gt;0,LEN(タイムシート[[#This Row],[退社時刻]])&lt;&gt;0),(IF(タイムシート[[#This Row],[退社時刻]]&lt;タイムシート[[#This Row],[出社時刻]],1,0)+タイムシート[[#This Row],[退社時刻]])-タイムシート[[#This Row],[出社時刻]],0))*24,0)</f>
        <v>0</v>
      </c>
    </row>
    <row r="10" spans="2:8" ht="20.100000000000001" customHeight="1" x14ac:dyDescent="0.25">
      <c r="B10" s="3" t="s">
        <v>5</v>
      </c>
      <c r="C10" s="12" t="s">
        <v>9</v>
      </c>
      <c r="D10" s="12" t="s">
        <v>12</v>
      </c>
      <c r="E10" s="12" t="s">
        <v>15</v>
      </c>
      <c r="F10" s="12" t="s">
        <v>16</v>
      </c>
      <c r="G10" s="4">
        <f>IFERROR(IF(COUNT(タイムシート[[#This Row],[出社時刻]:[退社時刻]])=4,(IF(タイムシート[[#This Row],[退社時刻]]&lt;タイムシート[[#This Row],[出社時刻]],1,0)+タイムシート[[#This Row],[退社時刻]])-タイムシート[[#This Row],[昼食終了時刻]]+タイムシート[[#This Row],[昼食開始時刻]]-タイムシート[[#This Row],[出社時刻]],IF(AND(LEN(タイムシート[[#This Row],[出社時刻]])&lt;&gt;0,LEN(タイムシート[[#This Row],[退社時刻]])&lt;&gt;0),(IF(タイムシート[[#This Row],[退社時刻]]&lt;タイムシート[[#This Row],[出社時刻]],1,0)+タイムシート[[#This Row],[退社時刻]])-タイムシート[[#This Row],[出社時刻]],0))*24,0)</f>
        <v>0</v>
      </c>
    </row>
    <row r="11" spans="2:8" ht="20.100000000000001" customHeight="1" x14ac:dyDescent="0.25">
      <c r="B11" s="3" t="s">
        <v>5</v>
      </c>
      <c r="C11" s="12" t="s">
        <v>9</v>
      </c>
      <c r="D11" s="12" t="s">
        <v>12</v>
      </c>
      <c r="E11" s="12" t="s">
        <v>15</v>
      </c>
      <c r="F11" s="12" t="s">
        <v>16</v>
      </c>
      <c r="G11" s="4">
        <f>IFERROR(IF(COUNT(タイムシート[[#This Row],[出社時刻]:[退社時刻]])=4,(IF(タイムシート[[#This Row],[退社時刻]]&lt;タイムシート[[#This Row],[出社時刻]],1,0)+タイムシート[[#This Row],[退社時刻]])-タイムシート[[#This Row],[昼食終了時刻]]+タイムシート[[#This Row],[昼食開始時刻]]-タイムシート[[#This Row],[出社時刻]],IF(AND(LEN(タイムシート[[#This Row],[出社時刻]])&lt;&gt;0,LEN(タイムシート[[#This Row],[退社時刻]])&lt;&gt;0),(IF(タイムシート[[#This Row],[退社時刻]]&lt;タイムシート[[#This Row],[出社時刻]],1,0)+タイムシート[[#This Row],[退社時刻]])-タイムシート[[#This Row],[出社時刻]],0))*24,0)</f>
        <v>0</v>
      </c>
    </row>
    <row r="12" spans="2:8" ht="20.100000000000001" customHeight="1" x14ac:dyDescent="0.25">
      <c r="B12" s="3" t="s">
        <v>5</v>
      </c>
      <c r="C12" s="12" t="s">
        <v>9</v>
      </c>
      <c r="D12" s="12" t="s">
        <v>12</v>
      </c>
      <c r="E12" s="12" t="s">
        <v>15</v>
      </c>
      <c r="F12" s="12" t="s">
        <v>16</v>
      </c>
      <c r="G12" s="4">
        <f>IFERROR(IF(COUNT(タイムシート[[#This Row],[出社時刻]:[退社時刻]])=4,(IF(タイムシート[[#This Row],[退社時刻]]&lt;タイムシート[[#This Row],[出社時刻]],1,0)+タイムシート[[#This Row],[退社時刻]])-タイムシート[[#This Row],[昼食終了時刻]]+タイムシート[[#This Row],[昼食開始時刻]]-タイムシート[[#This Row],[出社時刻]],IF(AND(LEN(タイムシート[[#This Row],[出社時刻]])&lt;&gt;0,LEN(タイムシート[[#This Row],[退社時刻]])&lt;&gt;0),(IF(タイムシート[[#This Row],[退社時刻]]&lt;タイムシート[[#This Row],[出社時刻]],1,0)+タイムシート[[#This Row],[退社時刻]])-タイムシート[[#This Row],[出社時刻]],0))*24,0)</f>
        <v>0</v>
      </c>
    </row>
  </sheetData>
  <phoneticPr fontId="1"/>
  <dataValidations count="25">
    <dataValidation allowBlank="1" showErrorMessage="1" sqref="C1:E1 D3:E4 F1:G6 H1:XFD1048576 A2:A1048576 B13:G1048576 B8:G12" xr:uid="{00000000-0002-0000-0000-000000000000}"/>
    <dataValidation allowBlank="1" showInputMessage="1" showErrorMessage="1" prompt="このワークシートを使用して、週の勤務時間を管理します。[タイムシート] 表に日付と時刻を入力します。合計勤務時間、定時の勤務時間、残業時間が自動的に計算されます" sqref="A1" xr:uid="{00000000-0002-0000-0000-000001000000}"/>
    <dataValidation allowBlank="1" showInputMessage="1" showErrorMessage="1" prompt="このワークシートのタイトルは、このセルの内容です。下のセルに従業員とマネージャーの詳細を入力します。" sqref="B1" xr:uid="{00000000-0002-0000-0000-000002000000}"/>
    <dataValidation allowBlank="1" showInputMessage="1" showErrorMessage="1" prompt="右のセルに従業員名、メール アドレス、電話番号を入力します" sqref="B2" xr:uid="{00000000-0002-0000-0000-000003000000}"/>
    <dataValidation allowBlank="1" showInputMessage="1" showErrorMessage="1" prompt="このセルには従業員の名前を入力します" sqref="C2" xr:uid="{00000000-0002-0000-0000-000004000000}"/>
    <dataValidation allowBlank="1" showInputMessage="1" showErrorMessage="1" prompt="このセルには従業員のメール アドレスを入力します" sqref="D2" xr:uid="{00000000-0002-0000-0000-000005000000}"/>
    <dataValidation allowBlank="1" showInputMessage="1" showErrorMessage="1" prompt="このセルには従業員の電話番号を入力します" sqref="E2" xr:uid="{00000000-0002-0000-0000-000006000000}"/>
    <dataValidation allowBlank="1" showInputMessage="1" showErrorMessage="1" prompt="右のセルにマネージャーの名前を入力します" sqref="B3" xr:uid="{00000000-0002-0000-0000-000007000000}"/>
    <dataValidation allowBlank="1" showInputMessage="1" showErrorMessage="1" prompt="このセルにはマネージャーの名前を入力します" sqref="C3" xr:uid="{00000000-0002-0000-0000-000008000000}"/>
    <dataValidation allowBlank="1" showInputMessage="1" showErrorMessage="1" prompt="このセルには期間開始日を入力します" sqref="B4" xr:uid="{00000000-0002-0000-0000-000009000000}"/>
    <dataValidation allowBlank="1" showInputMessage="1" showErrorMessage="1" prompt="このセルには期間終了日を入力します" sqref="C4" xr:uid="{00000000-0002-0000-0000-00000A000000}"/>
    <dataValidation allowBlank="1" showInputMessage="1" showErrorMessage="1" prompt="下のセルに週の合計勤務時間を入力します" sqref="B5" xr:uid="{00000000-0002-0000-0000-00000B000000}"/>
    <dataValidation allowBlank="1" showInputMessage="1" showErrorMessage="1" prompt="下のセルで勤務時間の合計が自動計算されます" sqref="C5" xr:uid="{00000000-0002-0000-0000-00000C000000}"/>
    <dataValidation allowBlank="1" showInputMessage="1" showErrorMessage="1" prompt="下のセルで定時の勤務時間が自動計算されます" sqref="D5" xr:uid="{00000000-0002-0000-0000-00000D000000}"/>
    <dataValidation allowBlank="1" showInputMessage="1" showErrorMessage="1" prompt="下のセルで残業時間が自動計算されます" sqref="E5" xr:uid="{00000000-0002-0000-0000-00000E000000}"/>
    <dataValidation allowBlank="1" showInputMessage="1" showErrorMessage="1" prompt="このセルには週の合計勤務時間を入力します" sqref="B6" xr:uid="{00000000-0002-0000-0000-00000F000000}"/>
    <dataValidation allowBlank="1" showInputMessage="1" showErrorMessage="1" prompt="このセルでは勤務時間の合計が自動計算されます" sqref="C6" xr:uid="{00000000-0002-0000-0000-000010000000}"/>
    <dataValidation allowBlank="1" showInputMessage="1" showErrorMessage="1" prompt="このセルでは定時の勤務時間が自動計算されます" sqref="D6" xr:uid="{00000000-0002-0000-0000-000011000000}"/>
    <dataValidation allowBlank="1" showInputMessage="1" showErrorMessage="1" prompt="このセルでは残業時間が自動的に計算されます" sqref="E6" xr:uid="{00000000-0002-0000-0000-000012000000}"/>
    <dataValidation allowBlank="1" showInputMessage="1" showErrorMessage="1" prompt="この見出しの下にあるこの列に日付を入力します。見出しのフィルターを使用して、特定のエントリを検索します" sqref="B7" xr:uid="{00000000-0002-0000-0000-000013000000}"/>
    <dataValidation allowBlank="1" showInputMessage="1" showErrorMessage="1" prompt="この見出しの下にあるこの列に出社時刻を入力します" sqref="C7" xr:uid="{00000000-0002-0000-0000-000014000000}"/>
    <dataValidation allowBlank="1" showInputMessage="1" showErrorMessage="1" prompt="この見出しの下にあるこの列に昼食開始時刻を入力します" sqref="D7" xr:uid="{00000000-0002-0000-0000-000015000000}"/>
    <dataValidation allowBlank="1" showInputMessage="1" showErrorMessage="1" prompt="この見出しの下にあるこの列に昼食終了時刻を入力します" sqref="E7" xr:uid="{00000000-0002-0000-0000-000016000000}"/>
    <dataValidation allowBlank="1" showInputMessage="1" showErrorMessage="1" prompt="この見出しの下にあるこの列に退社時刻を入力します" sqref="F7" xr:uid="{00000000-0002-0000-0000-000017000000}"/>
    <dataValidation allowBlank="1" showInputMessage="1" showErrorMessage="1" prompt="この見出しの下にあるこの列で勤務時間が自動的に計算されます" sqref="G7" xr:uid="{00000000-0002-0000-0000-000018000000}"/>
  </dataValidations>
  <printOptions horizontalCentered="1"/>
  <pageMargins left="0.4" right="0.4" top="0.4" bottom="0.4" header="0.3" footer="0.3"/>
  <pageSetup paperSize="9" scale="9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タイム シート</vt:lpstr>
      <vt:lpstr>ColumnTitle1</vt:lpstr>
      <vt:lpstr>ColumnTitleRegion1..E6.1</vt:lpstr>
      <vt:lpstr>'タイム シート'!Print_Titles</vt:lpstr>
      <vt:lpstr>WorkweekHours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2017-02-03T07:21:43Z</dcterms:created>
  <dcterms:modified xsi:type="dcterms:W3CDTF">2019-10-18T03:14:04Z</dcterms:modified>
</cp:coreProperties>
</file>