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A1391950-B9FA-4722-AC87-79361795B395}" xr6:coauthVersionLast="31" xr6:coauthVersionMax="31" xr10:uidLastSave="{00000000-0000-0000-0000-000000000000}"/>
  <bookViews>
    <workbookView xWindow="930" yWindow="0" windowWidth="21600" windowHeight="10185" xr2:uid="{00000000-000D-0000-FFFF-FFFF00000000}"/>
  </bookViews>
  <sheets>
    <sheet name="판매 수수료 계산기" sheetId="1" r:id="rId1"/>
  </sheets>
  <definedNames>
    <definedName name="_xlnm.Print_Titles" localSheetId="0">'판매 수수료 계산기'!$5:$5</definedName>
    <definedName name="열제목영역1..D3.1">'판매 수수료 계산기'!$B$2</definedName>
    <definedName name="제목1">판매[[#Headers],[판매원]]</definedName>
    <definedName name="총_수수료">판매[[#Totals],[수수료]]</definedName>
    <definedName name="총_판매">판매[[#Totals],[총 판매 금액]]</definedName>
  </definedNames>
  <calcPr calcId="179017"/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<sst xmlns="http://schemas.openxmlformats.org/spreadsheetml/2006/main" count="11" uniqueCount="11">
  <si>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판매 수수료 계산기</t>
  </si>
  <si>
    <t>수수료 비율</t>
  </si>
  <si>
    <t>판매원</t>
  </si>
  <si>
    <t>사람 1</t>
  </si>
  <si>
    <t>사람 2</t>
  </si>
  <si>
    <t>사람 3</t>
  </si>
  <si>
    <t>총 판매량</t>
  </si>
  <si>
    <t>총 판매 금액</t>
  </si>
  <si>
    <t>총 지불 수수료</t>
  </si>
  <si>
    <t>수수료</t>
  </si>
  <si>
    <t>요약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</si>
</sst>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0.0%"/>
    <numFmt numFmtId="166" formatCode="&quot;₩&quot;#,##0.00"/>
  </numFmts>
  <fonts count="26" x14ac:knownFonts="1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2"/>
      <color theme="3"/>
      <name val="Malgun Gothic"/>
      <family val="2"/>
    </font>
    <font>
      <b/>
      <sz val="12"/>
      <name val="Malgun Gothic"/>
      <family val="2"/>
    </font>
    <font>
      <sz val="12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name val="Malgun Gothic"/>
      <family val="2"/>
    </font>
    <font>
      <b/>
      <sz val="11"/>
      <color rgb="FF3F3F3F"/>
      <name val="Malgun Gothic"/>
      <family val="2"/>
    </font>
    <font>
      <b/>
      <sz val="24"/>
      <color theme="3"/>
      <name val="Malgun Gothic"/>
      <family val="2"/>
    </font>
    <font>
      <sz val="11"/>
      <color rgb="FFFF0000"/>
      <name val="Malgun Gothic"/>
      <family val="2"/>
    </font>
    <font>
      <b/>
      <sz val="24"/>
      <color theme="3"/>
      <name val="Malgun Gothic"/>
      <family val="2"/>
    </font>
    <font>
      <sz val="11"/>
      <name val="Century Gothic"/>
      <family val="2"/>
      <scheme val="minor"/>
    </font>
    <font>
      <b/>
      <sz val="12"/>
      <color theme="3"/>
      <name val="Malgun Gothic"/>
      <family val="2"/>
    </font>
    <font>
      <sz val="11"/>
      <name val="Malgun Gothic"/>
      <family val="2"/>
    </font>
    <font>
      <b/>
      <sz val="12"/>
      <name val="Malgun Gothic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7" fillId="0" borderId="0" applyFont="0" applyFill="0" applyBorder="0" applyProtection="0">
      <alignment horizontal="right" indent="1"/>
    </xf>
    <xf numFmtId="164" fontId="7" fillId="0" borderId="0" applyFont="0" applyFill="0" applyBorder="0" applyAlignment="0" applyProtection="0"/>
    <xf numFmtId="165" fontId="7" fillId="0" borderId="1" applyFont="0" applyFill="0">
      <alignment horizontal="center" vertical="center"/>
    </xf>
    <xf numFmtId="0" fontId="19" fillId="0" borderId="0">
      <alignment horizontal="center"/>
    </xf>
    <xf numFmtId="0" fontId="10" fillId="0" borderId="0">
      <alignment horizontal="center"/>
    </xf>
    <xf numFmtId="0" fontId="11" fillId="0" borderId="0" applyNumberFormat="0" applyFill="0" applyBorder="0">
      <alignment horizontal="center" vertical="center"/>
    </xf>
    <xf numFmtId="0" fontId="12" fillId="0" borderId="0" applyNumberFormat="0" applyFill="0" applyBorder="0">
      <alignment horizontal="left" indent="1"/>
    </xf>
    <xf numFmtId="166" fontId="17" fillId="2" borderId="1">
      <alignment horizontal="right" vertical="center" indent="1"/>
    </xf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2" applyNumberFormat="0" applyAlignment="0" applyProtection="0"/>
    <xf numFmtId="0" fontId="18" fillId="7" borderId="3" applyNumberFormat="0" applyAlignment="0" applyProtection="0"/>
    <xf numFmtId="0" fontId="5" fillId="7" borderId="2" applyNumberFormat="0" applyAlignment="0" applyProtection="0"/>
    <xf numFmtId="0" fontId="15" fillId="0" borderId="4" applyNumberFormat="0" applyFill="0" applyAlignment="0" applyProtection="0"/>
    <xf numFmtId="0" fontId="6" fillId="8" borderId="5" applyNumberFormat="0" applyAlignment="0" applyProtection="0"/>
    <xf numFmtId="0" fontId="20" fillId="0" borderId="0" applyNumberFormat="0" applyFill="0" applyBorder="0" applyAlignment="0" applyProtection="0"/>
    <xf numFmtId="0" fontId="7" fillId="9" borderId="6" applyNumberFormat="0" applyFont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22" fillId="0" borderId="0" xfId="0" applyFont="1">
      <alignment horizontal="left" wrapText="1" indent="1"/>
    </xf>
    <xf numFmtId="0" fontId="23" fillId="0" borderId="0" xfId="7" applyFont="1">
      <alignment horizontal="center"/>
    </xf>
    <xf numFmtId="165" fontId="24" fillId="0" borderId="1" xfId="5" applyFont="1">
      <alignment horizontal="center" vertical="center"/>
    </xf>
    <xf numFmtId="0" fontId="24" fillId="0" borderId="0" xfId="0" applyFont="1">
      <alignment horizontal="left" wrapText="1" indent="1"/>
    </xf>
    <xf numFmtId="0" fontId="25" fillId="0" borderId="0" xfId="8" applyFont="1" applyFill="1" applyBorder="1">
      <alignment horizontal="center" vertical="center"/>
    </xf>
    <xf numFmtId="166" fontId="24" fillId="0" borderId="0" xfId="3" applyFont="1" applyFill="1" applyBorder="1">
      <alignment horizontal="right" indent="1"/>
    </xf>
    <xf numFmtId="0" fontId="24" fillId="0" borderId="0" xfId="0" applyFont="1" applyFill="1" applyBorder="1" applyAlignment="1" applyProtection="1">
      <alignment horizontal="left" indent="1"/>
    </xf>
    <xf numFmtId="166" fontId="24" fillId="0" borderId="0" xfId="0" applyNumberFormat="1" applyFont="1" applyFill="1" applyBorder="1" applyAlignment="1">
      <alignment horizontal="right" indent="1"/>
    </xf>
    <xf numFmtId="166" fontId="17" fillId="2" borderId="1" xfId="10">
      <alignment horizontal="right" vertical="center" indent="1"/>
    </xf>
    <xf numFmtId="0" fontId="21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numFmt numFmtId="166" formatCode="&quot;₩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numFmt numFmtId="166" formatCode="&quot;₩&quot;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판매" displayName="판매" ref="B5:D11" totalsRowCount="1">
  <autoFilter ref="B5:D10" xr:uid="{00000000-0009-0000-0100-000001000000}"/>
  <tableColumns count="3">
    <tableColumn id="1" xr3:uid="{00000000-0010-0000-0000-000001000000}" name="판매원" totalsRowLabel="요약" totalsRowDxfId="2"/>
    <tableColumn id="2" xr3:uid="{00000000-0010-0000-0000-000002000000}" name="총 판매 금액" totalsRowFunction="sum" totalsRowDxfId="1"/>
    <tableColumn id="3" xr3:uid="{00000000-0010-0000-0000-000003000000}" name="수수료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1" customWidth="1"/>
    <col min="2" max="4" width="28.625" style="1" customWidth="1"/>
    <col min="5" max="5" width="2.625" style="1" customWidth="1"/>
    <col min="6" max="16384" width="9" style="1"/>
  </cols>
  <sheetData>
    <row r="1" spans="2:4" ht="51.75" customHeight="1" x14ac:dyDescent="0.7">
      <c r="B1" s="10" t="s">
        <v>0</v>
      </c>
      <c r="C1" s="10"/>
      <c r="D1" s="10"/>
    </row>
    <row r="2" spans="2:4" ht="45" customHeight="1" x14ac:dyDescent="0.3">
      <c r="B2" s="2" t="s">
        <v>1</v>
      </c>
      <c r="C2" s="2" t="s">
        <v>6</v>
      </c>
      <c r="D2" s="2" t="s">
        <v>8</v>
      </c>
    </row>
    <row r="3" spans="2:4" ht="30" customHeight="1" x14ac:dyDescent="0.3">
      <c r="B3" s="3">
        <v>0.1</v>
      </c>
      <c r="C3" s="9">
        <f>총_판매</f>
        <v>689306</v>
      </c>
      <c r="D3" s="9">
        <f>총_수수료</f>
        <v>68930.600000000006</v>
      </c>
    </row>
    <row r="4" spans="2:4" ht="15" customHeight="1" x14ac:dyDescent="0.3">
      <c r="B4" s="4"/>
      <c r="C4" s="4"/>
      <c r="D4" s="4"/>
    </row>
    <row r="5" spans="2:4" ht="30" customHeight="1" x14ac:dyDescent="0.3">
      <c r="B5" s="5" t="s">
        <v>2</v>
      </c>
      <c r="C5" s="5" t="s">
        <v>7</v>
      </c>
      <c r="D5" s="5" t="s">
        <v>9</v>
      </c>
    </row>
    <row r="6" spans="2:4" ht="30" customHeight="1" x14ac:dyDescent="0.3">
      <c r="B6" s="4" t="s">
        <v>3</v>
      </c>
      <c r="C6" s="6">
        <v>332456</v>
      </c>
      <c r="D6" s="6">
        <f>IFERROR(IF(C6&gt;0,C6*$B$3,""), "")</f>
        <v>33245.599999999999</v>
      </c>
    </row>
    <row r="7" spans="2:4" ht="30" customHeight="1" x14ac:dyDescent="0.3">
      <c r="B7" s="4" t="s">
        <v>4</v>
      </c>
      <c r="C7" s="6">
        <v>228960</v>
      </c>
      <c r="D7" s="6">
        <f t="shared" ref="D7:D10" si="0">IFERROR(IF(C7&gt;0,C7*$B$3,""), "")</f>
        <v>22896</v>
      </c>
    </row>
    <row r="8" spans="2:4" ht="30" customHeight="1" x14ac:dyDescent="0.3">
      <c r="B8" s="4" t="s">
        <v>5</v>
      </c>
      <c r="C8" s="6">
        <v>127890</v>
      </c>
      <c r="D8" s="6">
        <f t="shared" si="0"/>
        <v>12789</v>
      </c>
    </row>
    <row r="9" spans="2:4" ht="30" customHeight="1" x14ac:dyDescent="0.3">
      <c r="B9" s="4"/>
      <c r="C9" s="6"/>
      <c r="D9" s="6" t="str">
        <f t="shared" si="0"/>
        <v/>
      </c>
    </row>
    <row r="10" spans="2:4" ht="30" customHeight="1" x14ac:dyDescent="0.3">
      <c r="B10" s="4"/>
      <c r="C10" s="6"/>
      <c r="D10" s="6" t="str">
        <f t="shared" si="0"/>
        <v/>
      </c>
    </row>
    <row r="11" spans="2:4" ht="30" customHeight="1" x14ac:dyDescent="0.3">
      <c r="B11" s="7" t="s">
        <v>10</v>
      </c>
      <c r="C11" s="8">
        <f>SUBTOTAL(109,판매[총 판매 금액])</f>
        <v>689306</v>
      </c>
      <c r="D11" s="8">
        <f>SUBTOTAL(109,판매[수수료])</f>
        <v>68930.600000000006</v>
      </c>
    </row>
  </sheetData>
  <mergeCells count="1">
    <mergeCell ref="B1:D1"/>
  </mergeCells>
  <phoneticPr fontId="1" type="noConversion"/>
  <dataValidations count="11">
    <dataValidation allowBlank="1" showInputMessage="1" showErrorMessage="1" prompt="이 열의 이 머리글 아래에 수수료가 자동으로 계산됩니다." sqref="D5" xr:uid="{00000000-0002-0000-0000-000000000000}"/>
    <dataValidation allowBlank="1" showInputMessage="1" showErrorMessage="1" prompt="이 열의 이 머리글 아래에 판매원 이름을 입력합니다. 특정 항목을 찾으려면 머리글 필터를 사용하세요." sqref="B5" xr:uid="{00000000-0002-0000-0000-000001000000}"/>
    <dataValidation allowBlank="1" showInputMessage="1" showErrorMessage="1" prompt="이 열의 이 머리글 아래에 총 판매 금액을 입력합니다." sqref="C5" xr:uid="{00000000-0002-0000-0000-000002000000}"/>
    <dataValidation allowBlank="1" showInputMessage="1" showErrorMessage="1" prompt="아래 셀에 수수료 비율을 입력합니다." sqref="B2" xr:uid="{00000000-0002-0000-0000-000003000000}"/>
    <dataValidation allowBlank="1" showInputMessage="1" showErrorMessage="1" prompt="아래 셀에 총 지불 수수료가 자동으로 계산됩니다." sqref="D2" xr:uid="{00000000-0002-0000-0000-000004000000}"/>
    <dataValidation allowBlank="1" showInputMessage="1" showErrorMessage="1" prompt="아래 셀에 총 판매량이 자동으로 계산됩니다." sqref="C2" xr:uid="{00000000-0002-0000-0000-000005000000}"/>
    <dataValidation allowBlank="1" showInputMessage="1" showErrorMessage="1" prompt="이 셀에 총 판매량이 자동으로 계산됩니다." sqref="C3" xr:uid="{00000000-0002-0000-0000-000006000000}"/>
    <dataValidation allowBlank="1" showInputMessage="1" showErrorMessage="1" prompt="이 셀에 총 지불 수수료가 자동으로 계산됩니다. B5 셀부터 판매 표에 판매 세부 정보를 입력합니다." sqref="D3" xr:uid="{00000000-0002-0000-0000-000007000000}"/>
    <dataValidation allowBlank="1" showInputMessage="1" showErrorMessage="1" prompt="이 셀에 수수료 비율을 입력합니다." sqref="B3" xr:uid="{00000000-0002-0000-0000-000008000000}"/>
    <dataValidation allowBlank="1" showInputMessage="1" showErrorMessage="1" prompt="이 셀에는 이 워크시트의 제목이 표시됩니다. B3 셀에 수수료 비율을 입력합니다. C3 및 D3 셀에 총 판매량 및 지불 수수료가 자동으로 계산됩니다." sqref="B1:D1" xr:uid="{00000000-0002-0000-0000-000009000000}"/>
    <dataValidation allowBlank="1" showInputMessage="1" showErrorMessage="1" prompt="이 워크시트에 판매 수수료 계산기를 만듭니다. Sales 표에 수수료 비율 및 판매 세부 정보를 입력합니다. 총 판매량 및 지불 수수료가 자동으로 계산됩니다." sqref="A1" xr:uid="{00000000-0002-0000-0000-00000A000000}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판매 수수료 계산기</vt:lpstr>
      <vt:lpstr>'판매 수수료 계산기'!Print_Titles</vt:lpstr>
      <vt:lpstr>열제목영역1..D3.1</vt:lpstr>
      <vt:lpstr>제목1</vt:lpstr>
      <vt:lpstr>총_수수료</vt:lpstr>
      <vt:lpstr>총_판매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2018-08-10T05:47:13Z</dcterms:created>
  <dcterms:modified xsi:type="dcterms:W3CDTF">2018-08-10T05:47:13Z</dcterms:modified>
</cp:coreProperties>
</file>