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zh-TW\"/>
    </mc:Choice>
  </mc:AlternateContent>
  <xr:revisionPtr revIDLastSave="0" documentId="12_ncr:500000_{B136F89F-B958-4E15-96C3-26BE7657527F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票券銷售額" sheetId="2" r:id="rId1"/>
  </sheets>
  <definedNames>
    <definedName name="_xlnm.Print_Titles" localSheetId="0">票券銷售額!$9:$9</definedName>
    <definedName name="成人票">SUM(票券[成人])</definedName>
    <definedName name="成人票費用">票券銷售額!$E$1</definedName>
    <definedName name="來賓總人數">票券銷售額!$E$6</definedName>
    <definedName name="兒童票">SUM(票券[兒童])</definedName>
    <definedName name="兒童票費用">票券銷售額!$E$2</definedName>
    <definedName name="待回覆數量">票券銷售額!$E$7</definedName>
    <definedName name="優待票">SUM(票券[優待])</definedName>
    <definedName name="優待票費用">票券銷售額!$E$3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<sst xmlns="http://schemas.openxmlformats.org/spreadsheetml/2006/main" count="18" uniqueCount="18">
  <si>
    <t>票券銷售額</t>
  </si>
  <si>
    <t>活動標題</t>
  </si>
  <si>
    <t>姓名</t>
  </si>
  <si>
    <t>人員 1</t>
  </si>
  <si>
    <t>人員 2</t>
  </si>
  <si>
    <t>人員 3</t>
  </si>
  <si>
    <t>人員 4</t>
  </si>
  <si>
    <t>人員 5</t>
  </si>
  <si>
    <t>人員 6</t>
  </si>
  <si>
    <t>成人</t>
  </si>
  <si>
    <t>成人票費用：</t>
  </si>
  <si>
    <t>兒童票費用：</t>
  </si>
  <si>
    <t>優待票費用：</t>
  </si>
  <si>
    <t>預計的
來賓人數：</t>
  </si>
  <si>
    <t>總售票數：</t>
  </si>
  <si>
    <t>票券總銷售額：</t>
  </si>
  <si>
    <t>兒童</t>
  </si>
  <si>
    <t>優待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</si>
</sst>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&quot;$&quot;#,##0.00"/>
    <numFmt numFmtId="177" formatCode="_-[$$-404]* #,##0.00_-;\-[$$-404]* #,##0.00_-;_-[$$-404]* &quot;-&quot;??_-;_-@_-"/>
  </numFmts>
  <fonts count="12" x14ac:knownFonts="1">
    <font>
      <sz val="11"/>
      <color theme="3"/>
      <name val="Calibri"/>
      <family val="2"/>
      <scheme val="minor"/>
    </font>
    <font>
      <sz val="1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12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9"/>
      <name val="細明體"/>
      <family val="3"/>
      <charset val="136"/>
      <scheme val="minor"/>
    </font>
    <font>
      <sz val="26"/>
      <color theme="3"/>
      <name val="微軟正黑體"/>
      <family val="2"/>
      <charset val="136"/>
    </font>
    <font>
      <sz val="22"/>
      <color theme="3"/>
      <name val="微軟正黑體"/>
      <family val="2"/>
      <charset val="136"/>
    </font>
    <font>
      <sz val="12"/>
      <color theme="3"/>
      <name val="微軟正黑體"/>
      <family val="2"/>
      <charset val="136"/>
    </font>
    <font>
      <sz val="13"/>
      <color theme="3"/>
      <name val="微軟正黑體"/>
      <family val="2"/>
      <charset val="136"/>
    </font>
    <font>
      <sz val="11"/>
      <color theme="3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12">
    <xf numFmtId="0" fontId="0" fillId="0" borderId="0">
      <alignment horizontal="left" vertical="center" wrapText="1" indent="2"/>
    </xf>
    <xf numFmtId="0" fontId="7" fillId="3" borderId="1">
      <alignment horizontal="center" vertical="center" wrapText="1"/>
    </xf>
    <xf numFmtId="0" fontId="8" fillId="3" borderId="0">
      <alignment horizontal="center" vertical="center" wrapText="1"/>
    </xf>
    <xf numFmtId="0" fontId="9" fillId="0" borderId="0">
      <alignment horizontal="right" wrapText="1" indent="3"/>
    </xf>
    <xf numFmtId="1" fontId="11" fillId="0" borderId="0" applyFill="0" applyBorder="0" applyProtection="0">
      <alignment horizontal="right" vertical="center" indent="3"/>
    </xf>
    <xf numFmtId="1" fontId="3" fillId="0" borderId="0" applyFont="0" applyFill="0" applyBorder="0" applyProtection="0">
      <alignment horizontal="right" indent="3"/>
    </xf>
    <xf numFmtId="176" fontId="3" fillId="0" borderId="0" applyFont="0" applyFill="0" applyBorder="0" applyProtection="0">
      <alignment horizontal="right" indent="3"/>
    </xf>
    <xf numFmtId="0" fontId="2" fillId="0" borderId="0">
      <alignment horizontal="left" vertical="center" indent="2"/>
    </xf>
    <xf numFmtId="0" fontId="10" fillId="0" borderId="0">
      <alignment horizontal="right" vertical="center" indent="3"/>
    </xf>
    <xf numFmtId="0" fontId="1" fillId="0" borderId="3">
      <alignment vertical="center"/>
    </xf>
    <xf numFmtId="0" fontId="1" fillId="0" borderId="1">
      <alignment horizontal="right" vertical="center" indent="3"/>
    </xf>
    <xf numFmtId="0" fontId="3" fillId="4" borderId="0" applyNumberFormat="0" applyBorder="0" applyAlignment="0" applyProtection="0"/>
  </cellStyleXfs>
  <cellXfs count="13">
    <xf numFmtId="0" fontId="0" fillId="0" borderId="0" xfId="0">
      <alignment horizontal="left" vertical="center" wrapText="1" indent="2"/>
    </xf>
    <xf numFmtId="0" fontId="5" fillId="0" borderId="0" xfId="0" applyFont="1">
      <alignment horizontal="left" vertical="center" wrapText="1" indent="2"/>
    </xf>
    <xf numFmtId="1" fontId="5" fillId="4" borderId="1" xfId="5" applyFont="1" applyFill="1" applyBorder="1">
      <alignment horizontal="right" indent="3"/>
    </xf>
    <xf numFmtId="1" fontId="4" fillId="2" borderId="4" xfId="5" applyFont="1" applyFill="1" applyBorder="1">
      <alignment horizontal="right" indent="3"/>
    </xf>
    <xf numFmtId="177" fontId="4" fillId="0" borderId="3" xfId="6" applyNumberFormat="1" applyFont="1" applyBorder="1">
      <alignment horizontal="right" indent="3"/>
    </xf>
    <xf numFmtId="177" fontId="4" fillId="2" borderId="2" xfId="6" applyNumberFormat="1" applyFont="1" applyFill="1" applyBorder="1">
      <alignment horizontal="right" indent="3"/>
    </xf>
    <xf numFmtId="177" fontId="4" fillId="3" borderId="1" xfId="6" applyNumberFormat="1" applyFont="1" applyFill="1" applyBorder="1">
      <alignment horizontal="right" indent="3"/>
    </xf>
    <xf numFmtId="0" fontId="9" fillId="0" borderId="0" xfId="3">
      <alignment horizontal="right" wrapText="1" indent="3"/>
    </xf>
    <xf numFmtId="0" fontId="10" fillId="0" borderId="0" xfId="8">
      <alignment horizontal="right" vertical="center" indent="3"/>
    </xf>
    <xf numFmtId="1" fontId="11" fillId="0" borderId="0" xfId="4">
      <alignment horizontal="right" vertical="center" indent="3"/>
    </xf>
    <xf numFmtId="1" fontId="11" fillId="0" borderId="0" xfId="4" applyFill="1" applyBorder="1">
      <alignment horizontal="right" vertical="center" indent="3"/>
    </xf>
    <xf numFmtId="0" fontId="7" fillId="3" borderId="1" xfId="1">
      <alignment horizontal="center" vertical="center" wrapText="1"/>
    </xf>
    <xf numFmtId="0" fontId="8" fillId="3" borderId="0" xfId="2">
      <alignment horizontal="center" vertical="center" wrapText="1"/>
    </xf>
  </cellXfs>
  <cellStyles count="12">
    <cellStyle name="20% - 輔色1" xfId="11" builtinId="30" customBuiltin="1"/>
    <cellStyle name="一般" xfId="0" builtinId="0" customBuiltin="1"/>
    <cellStyle name="千分位" xfId="4" builtinId="3" customBuiltin="1"/>
    <cellStyle name="千分位[0]" xfId="5" builtinId="6" customBuiltin="1"/>
    <cellStyle name="貨幣" xfId="6" builtinId="4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7" builtinId="18" customBuiltin="1"/>
    <cellStyle name="標題 4" xfId="8" builtinId="19" customBuiltin="1"/>
    <cellStyle name="輸入" xfId="9" builtinId="20" customBuiltin="1"/>
    <cellStyle name="輸出" xfId="10" builtinId="21" customBuiltin="1"/>
  </cellStyles>
  <dxfs count="2"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票券銷售額" defaultPivotStyle="PivotStyleLight16">
    <tableStyle name="票券銷售額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434975</xdr:colOff>
      <xdr:row>0</xdr:row>
      <xdr:rowOff>0</xdr:rowOff>
    </xdr:from>
    <xdr:to>
      <xdr:col>3</xdr:col>
      <xdr:colOff>61595</xdr:colOff>
      <xdr:row>0</xdr:row>
      <xdr:rowOff>82550</xdr:rowOff>
    </xdr:to>
    <xdr:sp macro="" textlink="">
      <xdr:nvSpPr>
        <xdr:cNvPr id="2" name="矩形 1" descr="票券上方的邊界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4975" y="0"/>
          <a:ext cx="3474720" cy="82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2</xdr:col>
      <xdr:colOff>1387475</xdr:colOff>
      <xdr:row>2</xdr:row>
      <xdr:rowOff>38099</xdr:rowOff>
    </xdr:from>
    <xdr:to>
      <xdr:col>3</xdr:col>
      <xdr:colOff>409575</xdr:colOff>
      <xdr:row>3</xdr:row>
      <xdr:rowOff>388619</xdr:rowOff>
    </xdr:to>
    <xdr:pic>
      <xdr:nvPicPr>
        <xdr:cNvPr id="6" name="右側票券圓圈" descr="票券半圓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725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336550</xdr:rowOff>
    </xdr:from>
    <xdr:to>
      <xdr:col>3</xdr:col>
      <xdr:colOff>142875</xdr:colOff>
      <xdr:row>7</xdr:row>
      <xdr:rowOff>41275</xdr:rowOff>
    </xdr:to>
    <xdr:pic>
      <xdr:nvPicPr>
        <xdr:cNvPr id="31" name="下半票券圓圈" descr="票券邊界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49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50800</xdr:rowOff>
    </xdr:from>
    <xdr:to>
      <xdr:col>3</xdr:col>
      <xdr:colOff>142875</xdr:colOff>
      <xdr:row>0</xdr:row>
      <xdr:rowOff>136525</xdr:rowOff>
    </xdr:to>
    <xdr:pic>
      <xdr:nvPicPr>
        <xdr:cNvPr id="32" name="上半票券圓圈" descr="票券邊界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8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301625</xdr:rowOff>
    </xdr:from>
    <xdr:to>
      <xdr:col>2</xdr:col>
      <xdr:colOff>1524000</xdr:colOff>
      <xdr:row>0</xdr:row>
      <xdr:rowOff>320675</xdr:rowOff>
    </xdr:to>
    <xdr:pic>
      <xdr:nvPicPr>
        <xdr:cNvPr id="43" name="票券上邊界" descr="線條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301625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6</xdr:row>
      <xdr:rowOff>0</xdr:rowOff>
    </xdr:from>
    <xdr:to>
      <xdr:col>2</xdr:col>
      <xdr:colOff>1524000</xdr:colOff>
      <xdr:row>6</xdr:row>
      <xdr:rowOff>19050</xdr:rowOff>
    </xdr:to>
    <xdr:pic>
      <xdr:nvPicPr>
        <xdr:cNvPr id="44" name="票券下邊界" descr="線條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044700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2</xdr:row>
      <xdr:rowOff>38099</xdr:rowOff>
    </xdr:from>
    <xdr:to>
      <xdr:col>1</xdr:col>
      <xdr:colOff>400050</xdr:colOff>
      <xdr:row>3</xdr:row>
      <xdr:rowOff>388619</xdr:rowOff>
    </xdr:to>
    <xdr:pic>
      <xdr:nvPicPr>
        <xdr:cNvPr id="9" name="右側票券圓圈" descr="票券半圓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票券" displayName="票券" ref="B9:E15" totalsRowShown="0" headerRowCellStyle="標題 4" dataCellStyle="千分位">
  <autoFilter ref="B9:E1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姓名" dataCellStyle="千分位"/>
    <tableColumn id="2" xr3:uid="{00000000-0010-0000-0000-000002000000}" name="成人" dataCellStyle="千分位"/>
    <tableColumn id="3" xr3:uid="{00000000-0010-0000-0000-000003000000}" name="兒童" dataCellStyle="千分位"/>
    <tableColumn id="4" xr3:uid="{00000000-0010-0000-0000-000004000000}" name="優待" dataCellStyle="千分位"/>
  </tableColumns>
  <tableStyleInfo name="票券銷售額" showFirstColumn="0" showLastColumn="0" showRowStripes="1" showColumnStripes="0"/>
  <extLst>
    <ext xmlns:x14="http://schemas.microsoft.com/office/spreadsheetml/2009/9/main" uri="{504A1905-F514-4f6f-8877-14C23A59335A}">
      <x14:table altTextSummary="在此表格中輸入購票者姓名與他們購買的成人票、兒童票和優待票數量"/>
    </ext>
  </extLst>
</table>
</file>

<file path=xl/theme/theme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autoPageBreaks="0" fitToPage="1"/>
  </sheetPr>
  <dimension ref="B1:E15"/>
  <sheetViews>
    <sheetView showGridLines="0" tabSelected="1" zoomScaleNormal="100" workbookViewId="0"/>
  </sheetViews>
  <sheetFormatPr defaultColWidth="9.140625" defaultRowHeight="30" customHeight="1" x14ac:dyDescent="0.25"/>
  <cols>
    <col min="1" max="1" width="6.5703125" style="1" customWidth="1"/>
    <col min="2" max="5" width="25.5703125" style="1" customWidth="1"/>
    <col min="6" max="6" width="6.5703125" style="1" customWidth="1"/>
    <col min="7" max="16384" width="9.140625" style="1"/>
  </cols>
  <sheetData>
    <row r="1" spans="2:5" ht="30" customHeight="1" thickTop="1" thickBot="1" x14ac:dyDescent="0.3">
      <c r="B1" s="11" t="s">
        <v>0</v>
      </c>
      <c r="C1" s="11"/>
      <c r="D1" s="7" t="s">
        <v>10</v>
      </c>
      <c r="E1" s="4">
        <v>750</v>
      </c>
    </row>
    <row r="2" spans="2:5" ht="30" customHeight="1" thickTop="1" thickBot="1" x14ac:dyDescent="0.3">
      <c r="B2" s="11"/>
      <c r="C2" s="11"/>
      <c r="D2" s="7" t="s">
        <v>11</v>
      </c>
      <c r="E2" s="5">
        <v>240</v>
      </c>
    </row>
    <row r="3" spans="2:5" ht="30" customHeight="1" thickTop="1" x14ac:dyDescent="0.25">
      <c r="B3" s="11"/>
      <c r="C3" s="11"/>
      <c r="D3" s="7" t="s">
        <v>12</v>
      </c>
      <c r="E3" s="5">
        <v>300</v>
      </c>
    </row>
    <row r="4" spans="2:5" ht="35.1" customHeight="1" x14ac:dyDescent="0.25">
      <c r="B4" s="12" t="s">
        <v>1</v>
      </c>
      <c r="C4" s="12"/>
      <c r="D4" s="7" t="s">
        <v>13</v>
      </c>
      <c r="E4" s="3">
        <v>100</v>
      </c>
    </row>
    <row r="5" spans="2:5" ht="6" customHeight="1" thickBot="1" x14ac:dyDescent="0.3">
      <c r="B5" s="12"/>
      <c r="C5" s="12"/>
      <c r="D5" s="7"/>
    </row>
    <row r="6" spans="2:5" ht="30" customHeight="1" thickTop="1" thickBot="1" x14ac:dyDescent="0.3">
      <c r="B6" s="12"/>
      <c r="C6" s="12"/>
      <c r="D6" s="7" t="s">
        <v>14</v>
      </c>
      <c r="E6" s="2">
        <f>IFERROR(SUM(票券[成人],票券[兒童],票券[優待]), "")</f>
        <v>26</v>
      </c>
    </row>
    <row r="7" spans="2:5" ht="30" customHeight="1" thickTop="1" x14ac:dyDescent="0.25">
      <c r="B7" s="12"/>
      <c r="C7" s="12"/>
      <c r="D7" s="7" t="s">
        <v>15</v>
      </c>
      <c r="E7" s="6">
        <f>IFERROR((成人票*成人票費用)+(兒童票*兒童票費用)+(優待票費用*優待票), "")</f>
        <v>12030</v>
      </c>
    </row>
    <row r="8" spans="2:5" ht="15" customHeight="1" x14ac:dyDescent="0.25"/>
    <row r="9" spans="2:5" ht="30" customHeight="1" x14ac:dyDescent="0.25">
      <c r="B9" s="8" t="s">
        <v>2</v>
      </c>
      <c r="C9" s="8" t="s">
        <v>9</v>
      </c>
      <c r="D9" s="8" t="s">
        <v>16</v>
      </c>
      <c r="E9" s="8" t="s">
        <v>17</v>
      </c>
    </row>
    <row r="10" spans="2:5" ht="30" customHeight="1" x14ac:dyDescent="0.25">
      <c r="B10" s="9" t="s">
        <v>3</v>
      </c>
      <c r="C10" s="10">
        <v>2</v>
      </c>
      <c r="D10" s="9">
        <v>2</v>
      </c>
      <c r="E10" s="9">
        <v>1</v>
      </c>
    </row>
    <row r="11" spans="2:5" ht="30" customHeight="1" x14ac:dyDescent="0.25">
      <c r="B11" s="9" t="s">
        <v>4</v>
      </c>
      <c r="C11" s="10">
        <v>2</v>
      </c>
      <c r="D11" s="10">
        <v>1</v>
      </c>
      <c r="E11" s="9"/>
    </row>
    <row r="12" spans="2:5" ht="30" customHeight="1" x14ac:dyDescent="0.25">
      <c r="B12" s="9" t="s">
        <v>5</v>
      </c>
      <c r="C12" s="10">
        <v>1</v>
      </c>
      <c r="D12" s="10"/>
      <c r="E12" s="9">
        <v>1</v>
      </c>
    </row>
    <row r="13" spans="2:5" ht="30" customHeight="1" x14ac:dyDescent="0.25">
      <c r="B13" s="9" t="s">
        <v>6</v>
      </c>
      <c r="C13" s="10">
        <v>2</v>
      </c>
      <c r="D13" s="10">
        <v>2</v>
      </c>
      <c r="E13" s="9"/>
    </row>
    <row r="14" spans="2:5" ht="30" customHeight="1" x14ac:dyDescent="0.25">
      <c r="B14" s="9" t="s">
        <v>7</v>
      </c>
      <c r="C14" s="10">
        <v>2</v>
      </c>
      <c r="D14" s="10">
        <v>3</v>
      </c>
      <c r="E14" s="9">
        <v>1</v>
      </c>
    </row>
    <row r="15" spans="2:5" ht="30" customHeight="1" x14ac:dyDescent="0.25">
      <c r="B15" s="9" t="s">
        <v>8</v>
      </c>
      <c r="C15" s="10">
        <v>2</v>
      </c>
      <c r="D15" s="10">
        <v>4</v>
      </c>
      <c r="E15" s="9"/>
    </row>
  </sheetData>
  <mergeCells count="2">
    <mergeCell ref="B1:C3"/>
    <mergeCell ref="B4:C7"/>
  </mergeCells>
  <phoneticPr fontId="6" type="noConversion"/>
  <dataValidations count="19">
    <dataValidation allowBlank="1" showInputMessage="1" showErrorMessage="1" prompt="在此工作表中建立票券銷售額追蹤工具。從表格的儲存格 B9 開始輸入詳細資料。系統會自動計算總售票數和票券總銷售額" sqref="A1" xr:uid="{00000000-0002-0000-0000-000000000000}"/>
    <dataValidation allowBlank="1" showInputMessage="1" showErrorMessage="1" prompt="此儲存格為本工作表的標題。在右側儲存格中輸入成人票、兒童票和優待票的費用，並在儲存格 E4 中輸入預計的來賓人數，然後在下方儲存格中輸入活動標題" sqref="B1:C3" xr:uid="{00000000-0002-0000-0000-000001000000}"/>
    <dataValidation allowBlank="1" showInputMessage="1" showErrorMessage="1" prompt="在此儲存格中輸入活動標題，並從表格的儲存格 B9 中開始輸入票券資訊。儲存格 E6 和 E7 會自動計算總售票數和票券總銷售額" sqref="B4:C6" xr:uid="{00000000-0002-0000-0000-000002000000}"/>
    <dataValidation allowBlank="1" showInputMessage="1" showErrorMessage="1" prompt="在右側儲存格中輸入成人票費用" sqref="D1" xr:uid="{00000000-0002-0000-0000-000003000000}"/>
    <dataValidation allowBlank="1" showInputMessage="1" showErrorMessage="1" prompt="在此儲存格中輸入成人票費用" sqref="E1" xr:uid="{00000000-0002-0000-0000-000004000000}"/>
    <dataValidation allowBlank="1" showInputMessage="1" showErrorMessage="1" prompt="在右側儲存格中輸入兒童票費用" sqref="D2" xr:uid="{00000000-0002-0000-0000-000005000000}"/>
    <dataValidation allowBlank="1" showInputMessage="1" showErrorMessage="1" prompt="在此儲存格中輸入兒童票費用" sqref="E2" xr:uid="{00000000-0002-0000-0000-000006000000}"/>
    <dataValidation allowBlank="1" showInputMessage="1" showErrorMessage="1" prompt="在右側儲存格中輸入優待票費用" sqref="D3" xr:uid="{00000000-0002-0000-0000-000007000000}"/>
    <dataValidation allowBlank="1" showInputMessage="1" showErrorMessage="1" prompt="在此儲存格中輸入優待票費用" sqref="E3" xr:uid="{00000000-0002-0000-0000-000008000000}"/>
    <dataValidation allowBlank="1" showInputMessage="1" showErrorMessage="1" prompt="右側儲存格會自動計算總售票數" sqref="D6" xr:uid="{00000000-0002-0000-0000-000009000000}"/>
    <dataValidation allowBlank="1" showInputMessage="1" showErrorMessage="1" prompt="此儲存格會自動計算總售票數" sqref="E6" xr:uid="{00000000-0002-0000-0000-00000A000000}"/>
    <dataValidation allowBlank="1" showInputMessage="1" showErrorMessage="1" prompt="右側儲存格會自動計算票券總銷售額" sqref="D7" xr:uid="{00000000-0002-0000-0000-00000B000000}"/>
    <dataValidation allowBlank="1" showInputMessage="1" showErrorMessage="1" prompt="此儲存格會自動計算票券總銷售額" sqref="E7" xr:uid="{00000000-0002-0000-0000-00000C000000}"/>
    <dataValidation allowBlank="1" showInputMessage="1" showErrorMessage="1" prompt="在此儲存格中輸入預計的來賓人數" sqref="E4" xr:uid="{00000000-0002-0000-0000-00000D000000}"/>
    <dataValidation allowBlank="1" showInputMessage="1" showErrorMessage="1" prompt="在右側儲存格中輸入預計的來賓人數" sqref="D4" xr:uid="{00000000-0002-0000-0000-00000E000000}"/>
    <dataValidation allowBlank="1" showInputMessage="1" showErrorMessage="1" prompt="在此標題下方的欄中輸入購票者姓名" sqref="B9" xr:uid="{00000000-0002-0000-0000-00000F000000}"/>
    <dataValidation allowBlank="1" showInputMessage="1" showErrorMessage="1" prompt="在此標題下方的欄中輸入已購買的成人票數量" sqref="C9" xr:uid="{00000000-0002-0000-0000-000010000000}"/>
    <dataValidation allowBlank="1" showInputMessage="1" showErrorMessage="1" prompt="在此標題下方的欄中輸入已購買的兒童票數量" sqref="D9" xr:uid="{00000000-0002-0000-0000-000011000000}"/>
    <dataValidation allowBlank="1" showInputMessage="1" showErrorMessage="1" prompt="在此標題下方的欄中輸入已購買的優待票數量" sqref="E9" xr:uid="{00000000-0002-0000-0000-000012000000}"/>
  </dataValidations>
  <printOptions horizontalCentered="1"/>
  <pageMargins left="0.25" right="0.25" top="0.75" bottom="0.75" header="0.3" footer="0.3"/>
  <pageSetup scale="93" fitToHeight="0" orientation="portrait" r:id="rId1"/>
  <headerFooter differentFirst="1">
    <oddFooter>Page &amp;P of &amp;N</oddFooter>
  </headerFooter>
  <ignoredErrors>
    <ignoredError sqref="E6:E7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6</vt:i4>
      </vt:variant>
    </vt:vector>
  </HeadingPairs>
  <TitlesOfParts>
    <vt:vector size="7" baseType="lpstr">
      <vt:lpstr>票券銷售額</vt:lpstr>
      <vt:lpstr>票券銷售額!Print_Titles</vt:lpstr>
      <vt:lpstr>成人票費用</vt:lpstr>
      <vt:lpstr>來賓總人數</vt:lpstr>
      <vt:lpstr>兒童票費用</vt:lpstr>
      <vt:lpstr>待回覆數量</vt:lpstr>
      <vt:lpstr>優待票費用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2017-10-21T03:45:54Z</dcterms:created>
  <dcterms:modified xsi:type="dcterms:W3CDTF">2018-05-30T14:11:36Z</dcterms:modified>
</cp:coreProperties>
</file>