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5200" windowHeight="12570"/>
  </bookViews>
  <sheets>
    <sheet name="簡易發票" sheetId="1" r:id="rId1"/>
  </sheets>
  <definedNames>
    <definedName name="CompanyName">簡易發票!$B$42</definedName>
    <definedName name="Deposit">簡易發票!$I$35</definedName>
    <definedName name="SalesTax">簡易發票!$I$34</definedName>
    <definedName name="TaxExempt">簡易發票!$G$34</definedName>
    <definedName name="TaxRate">簡易發票!$F$34</definedName>
  </definedNames>
  <calcPr calcId="152511"/>
</workbook>
</file>

<file path=xl/calcChain.xml><?xml version="1.0" encoding="utf-8"?>
<calcChain xmlns="http://schemas.openxmlformats.org/spreadsheetml/2006/main">
  <c r="F32" i="1" l="1"/>
  <c r="I25" i="1" l="1"/>
  <c r="I10" i="1"/>
  <c r="I23" i="1"/>
  <c r="I18" i="1" l="1"/>
  <c r="I19" i="1"/>
  <c r="I20" i="1"/>
  <c r="B21" i="1"/>
  <c r="I31" i="1" l="1"/>
  <c r="I30" i="1"/>
  <c r="I29" i="1"/>
  <c r="I7" i="1"/>
  <c r="I8" i="1"/>
  <c r="I9" i="1"/>
  <c r="I11" i="1"/>
  <c r="I12" i="1"/>
  <c r="I13" i="1"/>
  <c r="I14" i="1"/>
  <c r="I15" i="1"/>
  <c r="I16" i="1"/>
  <c r="I17" i="1"/>
  <c r="I21" i="1"/>
  <c r="I22" i="1"/>
  <c r="I24" i="1"/>
  <c r="I26" i="1"/>
  <c r="I27" i="1"/>
  <c r="I28" i="1"/>
  <c r="I32" i="1" l="1"/>
  <c r="I34" i="1" l="1"/>
  <c r="I36" i="1" s="1"/>
</calcChain>
</file>

<file path=xl/sharedStrings.xml><?xml version="1.0" encoding="utf-8"?>
<sst xmlns="http://schemas.openxmlformats.org/spreadsheetml/2006/main" count="45" uniqueCount="40">
  <si>
    <t>123-555-1919</t>
  </si>
  <si>
    <t>ABC-123</t>
  </si>
  <si>
    <t>ABC-134</t>
  </si>
  <si>
    <t>www.fabrikam.com</t>
  </si>
  <si>
    <t>John@fabrikam.com</t>
  </si>
  <si>
    <t>Michael Ruggiero</t>
  </si>
  <si>
    <t>123-555-0123</t>
  </si>
  <si>
    <t>Michael@fabrikam.com</t>
  </si>
  <si>
    <t>發票項目：</t>
  </si>
  <si>
    <t>專案或服務說明</t>
  </si>
  <si>
    <t>項目編號</t>
  </si>
  <si>
    <t>描述</t>
  </si>
  <si>
    <t>價格</t>
  </si>
  <si>
    <t>數量</t>
  </si>
  <si>
    <t>金額</t>
  </si>
  <si>
    <t>項目 1</t>
  </si>
  <si>
    <t>項目 2</t>
  </si>
  <si>
    <t>付款人：</t>
  </si>
  <si>
    <t>方約翰</t>
  </si>
  <si>
    <t>東南實業</t>
  </si>
  <si>
    <t>13008 台北市</t>
  </si>
  <si>
    <t>中新路 11 號12345</t>
  </si>
  <si>
    <t>(02) 5578-1234</t>
  </si>
  <si>
    <t>收件人：</t>
  </si>
  <si>
    <t>電話</t>
  </si>
  <si>
    <t>(06) 1234-5678</t>
  </si>
  <si>
    <t>13565 台南市中西區</t>
  </si>
  <si>
    <t>傳真</t>
  </si>
  <si>
    <t>大仁街 1234 號</t>
  </si>
  <si>
    <t>貨到付款</t>
  </si>
  <si>
    <t>感謝您的支持與愛護！</t>
  </si>
  <si>
    <t>營業稅率：</t>
  </si>
  <si>
    <t xml:space="preserve">營業稅 </t>
    <phoneticPr fontId="0" type="noConversion"/>
  </si>
  <si>
    <t xml:space="preserve">如果您對本發票有任何問題，請連絡： </t>
    <phoneticPr fontId="0" type="noConversion"/>
  </si>
  <si>
    <t>扣除實收訂金</t>
    <phoneticPr fontId="0" type="noConversion"/>
  </si>
  <si>
    <t>發票總額</t>
    <phoneticPr fontId="0" type="noConversion"/>
  </si>
  <si>
    <t xml:space="preserve">公司名稱    </t>
    <phoneticPr fontId="0" type="noConversion"/>
  </si>
  <si>
    <t>發票號碼</t>
    <phoneticPr fontId="0" type="noConversion"/>
  </si>
  <si>
    <t>支票抬頭請寫：</t>
    <phoneticPr fontId="0" type="noConversion"/>
  </si>
  <si>
    <t>小計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</si>
</sst>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76" formatCode="@\ \ "/>
    <numFmt numFmtId="177" formatCode=";;;"/>
    <numFmt numFmtId="178" formatCode="#,##0.00_);;"/>
    <numFmt numFmtId="179" formatCode="0.0%"/>
    <numFmt numFmtId="180" formatCode="yyyy/mm/dd"/>
    <numFmt numFmtId="181" formatCode="_-&quot;NT$&quot;* #,##0.00_ ;_-&quot;NT$&quot;* \-#,##0.00\ ;_-&quot;NT$&quot;* &quot;-&quot;??_ ;_-@_ 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theme="1"/>
      <name val="Microsoft JhengHei UI"/>
      <family val="2"/>
      <charset val="136"/>
    </font>
    <font>
      <b/>
      <sz val="20"/>
      <color theme="1"/>
      <name val="Microsoft JhengHei UI"/>
      <family val="2"/>
      <charset val="136"/>
    </font>
    <font>
      <b/>
      <sz val="20"/>
      <color theme="4"/>
      <name val="Microsoft JhengHei UI"/>
      <family val="2"/>
      <charset val="136"/>
    </font>
    <font>
      <b/>
      <sz val="10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9"/>
      <color theme="4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0"/>
      <color theme="4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b/>
      <sz val="11"/>
      <name val="Microsoft JhengHei UI"/>
      <family val="2"/>
      <charset val="136"/>
    </font>
    <font>
      <b/>
      <sz val="22"/>
      <color theme="4"/>
      <name val="Microsoft JhengHei UI"/>
      <family val="2"/>
      <charset val="136"/>
    </font>
    <font>
      <sz val="10"/>
      <color theme="4"/>
      <name val="Microsoft JhengHei UI"/>
      <family val="2"/>
      <charset val="136"/>
    </font>
    <font>
      <sz val="8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Alignment="1">
      <alignment horizontal="left" vertical="center" indent="1"/>
    </xf>
    <xf numFmtId="37" fontId="4" fillId="0" borderId="0" xfId="0" applyNumberFormat="1" applyFont="1" applyAlignment="1">
      <alignment horizontal="right" vertical="center" indent="1"/>
    </xf>
    <xf numFmtId="39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top"/>
    </xf>
    <xf numFmtId="0" fontId="7" fillId="0" borderId="0" xfId="0" applyFont="1"/>
    <xf numFmtId="0" fontId="9" fillId="0" borderId="5" xfId="0" applyFont="1" applyBorder="1" applyAlignment="1"/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12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indent="1"/>
    </xf>
    <xf numFmtId="178" fontId="4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179" fontId="15" fillId="0" borderId="0" xfId="1" applyNumberFormat="1" applyFont="1" applyBorder="1" applyAlignment="1">
      <alignment horizontal="left"/>
    </xf>
    <xf numFmtId="177" fontId="4" fillId="0" borderId="0" xfId="0" applyNumberFormat="1" applyFont="1"/>
    <xf numFmtId="0" fontId="8" fillId="0" borderId="0" xfId="0" applyFont="1" applyAlignment="1">
      <alignment horizontal="right" vertical="center" indent="1"/>
    </xf>
    <xf numFmtId="178" fontId="4" fillId="0" borderId="7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" fillId="0" borderId="2" xfId="0" applyFont="1" applyBorder="1"/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/>
    </xf>
    <xf numFmtId="181" fontId="4" fillId="0" borderId="4" xfId="3" applyNumberFormat="1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left" vertical="center"/>
    </xf>
    <xf numFmtId="0" fontId="4" fillId="2" borderId="0" xfId="0" applyFont="1" applyFill="1"/>
    <xf numFmtId="0" fontId="4" fillId="0" borderId="0" xfId="0" applyFont="1"/>
    <xf numFmtId="0" fontId="14" fillId="0" borderId="2" xfId="0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9" fillId="0" borderId="3" xfId="2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9" fillId="0" borderId="0" xfId="2" applyFont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</cellXfs>
  <cellStyles count="4">
    <cellStyle name="一般" xfId="0" builtinId="0" customBuiltin="1"/>
    <cellStyle name="百分比" xfId="1" builtinId="5"/>
    <cellStyle name="貨幣" xfId="3" builtinId="4"/>
    <cellStyle name="超連結" xfId="2" builtinId="8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scheme val="none"/>
      </font>
      <numFmt numFmtId="178" formatCode="#,##0.00_);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border>
        <bottom style="thick">
          <color theme="1"/>
        </bottom>
      </border>
    </dxf>
    <dxf>
      <font>
        <b/>
        <i val="0"/>
      </font>
      <border>
        <bottom/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4">
      <tableStyleElement type="wholeTable" dxfId="16"/>
      <tableStyleElement type="headerRow" dxfId="15"/>
      <tableStyleElement type="totalRow" dxfId="14"/>
      <tableStyleElement type="lastTotalCell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TaxExemp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33</xdr:row>
          <xdr:rowOff>47625</xdr:rowOff>
        </xdr:from>
        <xdr:to>
          <xdr:col>5</xdr:col>
          <xdr:colOff>1276350</xdr:colOff>
          <xdr:row>34</xdr:row>
          <xdr:rowOff>28575</xdr:rowOff>
        </xdr:to>
        <xdr:sp macro="" textlink="">
          <xdr:nvSpPr>
            <xdr:cNvPr id="1026" name="cbxTaxExempt" descr="免稅核取方塊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免稅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834541</xdr:colOff>
      <xdr:row>41</xdr:row>
      <xdr:rowOff>339821</xdr:rowOff>
    </xdr:from>
    <xdr:to>
      <xdr:col>9</xdr:col>
      <xdr:colOff>89864</xdr:colOff>
      <xdr:row>43</xdr:row>
      <xdr:rowOff>79279</xdr:rowOff>
    </xdr:to>
    <xdr:pic>
      <xdr:nvPicPr>
        <xdr:cNvPr id="5" name="圖片 4" descr="標誌預留位置。要替換標誌，請在標誌上按一下右鍵，然後按一下 [變更圖片]。" title="替換為標誌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616" y="10121996"/>
          <a:ext cx="1074598" cy="5205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voice" displayName="tblInvoice" ref="E6:I32" totalsRowCount="1" headerRowDxfId="12" dataDxfId="11" totalsRowDxfId="10">
  <tableColumns count="5">
    <tableColumn id="1" name="項目編號" totalsRowLabel="小計" dataDxfId="9" totalsRowDxfId="8"/>
    <tableColumn id="2" name="描述" totalsRowFunction="custom" dataDxfId="7" totalsRowDxfId="6">
      <totalsRowFormula>"項目總計： "&amp;SUBTOTAL(103,tblInvoice[描述])</totalsRowFormula>
    </tableColumn>
    <tableColumn id="3" name="價格" dataDxfId="5" totalsRowDxfId="4"/>
    <tableColumn id="4" name="數量" dataDxfId="3" totalsRowDxfId="2"/>
    <tableColumn id="5" name="金額" totalsRowFunction="sum" dataDxfId="1" totalsRowDxfId="0">
      <calculatedColumnFormula>tblInvoice[[#This Row],[價格]]*tblInvoice[[#This Row],[數量]]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="發票詳細資料" altTextSummary="發票項目的物品編號、說明、價格、數量和金額清單，以及計算總和。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Simple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Michael@fabrikam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http://www.fabrikam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45"/>
  <sheetViews>
    <sheetView showGridLines="0" tabSelected="1" zoomScaleNormal="100" workbookViewId="0"/>
  </sheetViews>
  <sheetFormatPr defaultRowHeight="19.5" customHeight="1" x14ac:dyDescent="0.25"/>
  <cols>
    <col min="1" max="1" width="1.7109375" style="1" customWidth="1"/>
    <col min="2" max="2" width="4.42578125" style="1" customWidth="1"/>
    <col min="3" max="3" width="21.28515625" style="1" customWidth="1"/>
    <col min="4" max="4" width="2.28515625" style="1" customWidth="1"/>
    <col min="5" max="5" width="18.140625" style="1" customWidth="1"/>
    <col min="6" max="6" width="39.140625" style="1" customWidth="1"/>
    <col min="7" max="8" width="13.42578125" style="1" customWidth="1"/>
    <col min="9" max="9" width="13.85546875" style="1" customWidth="1"/>
    <col min="10" max="10" width="1.7109375" style="1" customWidth="1"/>
    <col min="11" max="16384" width="9.140625" style="1"/>
  </cols>
  <sheetData>
    <row r="1" spans="2:9" ht="45.75" customHeight="1" x14ac:dyDescent="0.25">
      <c r="B1" s="51">
        <v>41427</v>
      </c>
      <c r="C1" s="51"/>
      <c r="E1" s="2" t="s">
        <v>37</v>
      </c>
      <c r="F1" s="3">
        <v>2211</v>
      </c>
    </row>
    <row r="2" spans="2:9" ht="4.5" customHeight="1" x14ac:dyDescent="0.25">
      <c r="B2" s="52"/>
      <c r="C2" s="52"/>
      <c r="E2" s="4"/>
      <c r="F2" s="4"/>
      <c r="G2" s="4"/>
      <c r="H2" s="4"/>
      <c r="I2" s="4"/>
    </row>
    <row r="3" spans="2:9" ht="9" customHeight="1" x14ac:dyDescent="0.25">
      <c r="B3" s="53"/>
      <c r="C3" s="53"/>
    </row>
    <row r="4" spans="2:9" ht="19.5" customHeight="1" x14ac:dyDescent="0.25">
      <c r="B4" s="5" t="s">
        <v>17</v>
      </c>
      <c r="C4" s="5"/>
      <c r="E4" s="6" t="s">
        <v>8</v>
      </c>
    </row>
    <row r="5" spans="2:9" ht="19.5" customHeight="1" x14ac:dyDescent="0.25">
      <c r="B5" s="7" t="s">
        <v>18</v>
      </c>
      <c r="C5" s="7"/>
      <c r="E5" s="8" t="s">
        <v>9</v>
      </c>
    </row>
    <row r="6" spans="2:9" ht="19.5" customHeight="1" x14ac:dyDescent="0.25">
      <c r="B6" s="7" t="s">
        <v>19</v>
      </c>
      <c r="C6" s="7"/>
      <c r="E6" s="9" t="s">
        <v>10</v>
      </c>
      <c r="F6" s="9" t="s">
        <v>11</v>
      </c>
      <c r="G6" s="10" t="s">
        <v>12</v>
      </c>
      <c r="H6" s="10" t="s">
        <v>13</v>
      </c>
      <c r="I6" s="11" t="s">
        <v>14</v>
      </c>
    </row>
    <row r="7" spans="2:9" ht="19.5" customHeight="1" x14ac:dyDescent="0.25">
      <c r="B7" s="7" t="s">
        <v>20</v>
      </c>
      <c r="C7" s="7"/>
      <c r="E7" s="12" t="s">
        <v>1</v>
      </c>
      <c r="F7" s="13" t="s">
        <v>15</v>
      </c>
      <c r="G7" s="49">
        <v>89.7</v>
      </c>
      <c r="H7" s="14">
        <v>15</v>
      </c>
      <c r="I7" s="49">
        <f>tblInvoice[[#This Row],[價格]]*tblInvoice[[#This Row],[數量]]</f>
        <v>1345.5</v>
      </c>
    </row>
    <row r="8" spans="2:9" ht="19.5" customHeight="1" x14ac:dyDescent="0.25">
      <c r="B8" s="7" t="s">
        <v>21</v>
      </c>
      <c r="C8" s="7"/>
      <c r="E8" s="12" t="s">
        <v>2</v>
      </c>
      <c r="F8" s="13" t="s">
        <v>16</v>
      </c>
      <c r="G8" s="15">
        <v>120</v>
      </c>
      <c r="H8" s="14">
        <v>20</v>
      </c>
      <c r="I8" s="16">
        <f>tblInvoice[[#This Row],[價格]]*tblInvoice[[#This Row],[數量]]</f>
        <v>2400</v>
      </c>
    </row>
    <row r="9" spans="2:9" ht="19.5" customHeight="1" x14ac:dyDescent="0.25">
      <c r="B9" s="7" t="s">
        <v>22</v>
      </c>
      <c r="C9" s="7"/>
      <c r="E9" s="17"/>
      <c r="F9" s="18"/>
      <c r="G9" s="15"/>
      <c r="H9" s="14"/>
      <c r="I9" s="16">
        <f>tblInvoice[[#This Row],[價格]]*tblInvoice[[#This Row],[數量]]</f>
        <v>0</v>
      </c>
    </row>
    <row r="10" spans="2:9" ht="19.5" customHeight="1" x14ac:dyDescent="0.25">
      <c r="B10" s="7"/>
      <c r="C10" s="7"/>
      <c r="E10" s="17"/>
      <c r="F10" s="18"/>
      <c r="G10" s="15"/>
      <c r="H10" s="14"/>
      <c r="I10" s="16">
        <f>tblInvoice[[#This Row],[價格]]*tblInvoice[[#This Row],[數量]]</f>
        <v>0</v>
      </c>
    </row>
    <row r="11" spans="2:9" s="19" customFormat="1" ht="19.5" customHeight="1" x14ac:dyDescent="0.25">
      <c r="B11" s="20" t="s">
        <v>23</v>
      </c>
      <c r="C11" s="20"/>
      <c r="D11" s="1"/>
      <c r="E11" s="17"/>
      <c r="F11" s="18"/>
      <c r="G11" s="15"/>
      <c r="H11" s="14"/>
      <c r="I11" s="16">
        <f>tblInvoice[[#This Row],[價格]]*tblInvoice[[#This Row],[數量]]</f>
        <v>0</v>
      </c>
    </row>
    <row r="12" spans="2:9" ht="19.5" customHeight="1" x14ac:dyDescent="0.25">
      <c r="B12" s="7" t="s">
        <v>18</v>
      </c>
      <c r="C12" s="7"/>
      <c r="E12" s="17"/>
      <c r="F12" s="18"/>
      <c r="G12" s="15"/>
      <c r="H12" s="14"/>
      <c r="I12" s="16">
        <f>tblInvoice[[#This Row],[價格]]*tblInvoice[[#This Row],[數量]]</f>
        <v>0</v>
      </c>
    </row>
    <row r="13" spans="2:9" ht="19.5" customHeight="1" x14ac:dyDescent="0.25">
      <c r="B13" s="7" t="s">
        <v>19</v>
      </c>
      <c r="C13" s="7"/>
      <c r="E13" s="17"/>
      <c r="F13" s="18"/>
      <c r="G13" s="15"/>
      <c r="H13" s="14"/>
      <c r="I13" s="16">
        <f>tblInvoice[[#This Row],[價格]]*tblInvoice[[#This Row],[數量]]</f>
        <v>0</v>
      </c>
    </row>
    <row r="14" spans="2:9" ht="19.5" customHeight="1" x14ac:dyDescent="0.25">
      <c r="B14" s="7" t="s">
        <v>20</v>
      </c>
      <c r="C14" s="7"/>
      <c r="E14" s="17"/>
      <c r="F14" s="18"/>
      <c r="G14" s="15"/>
      <c r="H14" s="14"/>
      <c r="I14" s="16">
        <f>tblInvoice[[#This Row],[價格]]*tblInvoice[[#This Row],[數量]]</f>
        <v>0</v>
      </c>
    </row>
    <row r="15" spans="2:9" ht="19.5" customHeight="1" x14ac:dyDescent="0.25">
      <c r="B15" s="7" t="s">
        <v>21</v>
      </c>
      <c r="C15" s="7"/>
      <c r="E15" s="17"/>
      <c r="F15" s="18"/>
      <c r="G15" s="15"/>
      <c r="H15" s="14"/>
      <c r="I15" s="16">
        <f>tblInvoice[[#This Row],[價格]]*tblInvoice[[#This Row],[數量]]</f>
        <v>0</v>
      </c>
    </row>
    <row r="16" spans="2:9" ht="19.5" customHeight="1" x14ac:dyDescent="0.25">
      <c r="B16" s="7" t="s">
        <v>22</v>
      </c>
      <c r="C16" s="7"/>
      <c r="E16" s="17"/>
      <c r="F16" s="18"/>
      <c r="G16" s="15"/>
      <c r="H16" s="14"/>
      <c r="I16" s="16">
        <f>tblInvoice[[#This Row],[價格]]*tblInvoice[[#This Row],[數量]]</f>
        <v>0</v>
      </c>
    </row>
    <row r="17" spans="2:9" ht="19.5" customHeight="1" x14ac:dyDescent="0.25">
      <c r="E17" s="17"/>
      <c r="F17" s="18"/>
      <c r="G17" s="15"/>
      <c r="H17" s="14"/>
      <c r="I17" s="16">
        <f>tblInvoice[[#This Row],[價格]]*tblInvoice[[#This Row],[數量]]</f>
        <v>0</v>
      </c>
    </row>
    <row r="18" spans="2:9" ht="19.5" customHeight="1" thickBot="1" x14ac:dyDescent="0.3">
      <c r="B18" s="21"/>
      <c r="C18" s="21"/>
      <c r="E18" s="17"/>
      <c r="F18" s="18"/>
      <c r="G18" s="15"/>
      <c r="H18" s="14"/>
      <c r="I18" s="16">
        <f>tblInvoice[[#This Row],[價格]]*tblInvoice[[#This Row],[數量]]</f>
        <v>0</v>
      </c>
    </row>
    <row r="19" spans="2:9" ht="19.5" customHeight="1" x14ac:dyDescent="0.25">
      <c r="B19" s="57" t="s">
        <v>38</v>
      </c>
      <c r="C19" s="57"/>
      <c r="E19" s="17"/>
      <c r="F19" s="18"/>
      <c r="G19" s="15"/>
      <c r="H19" s="14"/>
      <c r="I19" s="16">
        <f>tblInvoice[[#This Row],[價格]]*tblInvoice[[#This Row],[數量]]</f>
        <v>0</v>
      </c>
    </row>
    <row r="20" spans="2:9" ht="19.5" customHeight="1" x14ac:dyDescent="0.25">
      <c r="B20" s="58"/>
      <c r="C20" s="58"/>
      <c r="E20" s="17"/>
      <c r="F20" s="18"/>
      <c r="G20" s="15"/>
      <c r="H20" s="14"/>
      <c r="I20" s="16">
        <f>tblInvoice[[#This Row],[價格]]*tblInvoice[[#This Row],[數量]]</f>
        <v>0</v>
      </c>
    </row>
    <row r="21" spans="2:9" ht="19.5" customHeight="1" x14ac:dyDescent="0.25">
      <c r="B21" s="59" t="str">
        <f>CompanyName</f>
        <v xml:space="preserve">公司名稱    </v>
      </c>
      <c r="C21" s="59"/>
      <c r="E21" s="17"/>
      <c r="F21" s="18"/>
      <c r="G21" s="15"/>
      <c r="H21" s="14"/>
      <c r="I21" s="16">
        <f>tblInvoice[[#This Row],[價格]]*tblInvoice[[#This Row],[數量]]</f>
        <v>0</v>
      </c>
    </row>
    <row r="22" spans="2:9" ht="19.5" customHeight="1" x14ac:dyDescent="0.25">
      <c r="B22" s="58" t="s">
        <v>33</v>
      </c>
      <c r="C22" s="58"/>
      <c r="E22" s="17"/>
      <c r="F22" s="18"/>
      <c r="G22" s="15"/>
      <c r="H22" s="14"/>
      <c r="I22" s="16">
        <f>tblInvoice[[#This Row],[價格]]*tblInvoice[[#This Row],[數量]]</f>
        <v>0</v>
      </c>
    </row>
    <row r="23" spans="2:9" ht="19.5" customHeight="1" x14ac:dyDescent="0.25">
      <c r="B23" s="58"/>
      <c r="C23" s="58"/>
      <c r="E23" s="17"/>
      <c r="F23" s="18"/>
      <c r="G23" s="15"/>
      <c r="H23" s="14"/>
      <c r="I23" s="16">
        <f>tblInvoice[[#This Row],[價格]]*tblInvoice[[#This Row],[數量]]</f>
        <v>0</v>
      </c>
    </row>
    <row r="24" spans="2:9" ht="19.5" customHeight="1" x14ac:dyDescent="0.25">
      <c r="B24" s="58"/>
      <c r="C24" s="58"/>
      <c r="E24" s="17"/>
      <c r="F24" s="18"/>
      <c r="G24" s="15"/>
      <c r="H24" s="14"/>
      <c r="I24" s="16">
        <f>tblInvoice[[#This Row],[價格]]*tblInvoice[[#This Row],[數量]]</f>
        <v>0</v>
      </c>
    </row>
    <row r="25" spans="2:9" ht="19.5" customHeight="1" x14ac:dyDescent="0.25">
      <c r="B25" s="60" t="s">
        <v>5</v>
      </c>
      <c r="C25" s="60"/>
      <c r="E25" s="17"/>
      <c r="F25" s="18"/>
      <c r="G25" s="15"/>
      <c r="H25" s="14"/>
      <c r="I25" s="16">
        <f>tblInvoice[[#This Row],[價格]]*tblInvoice[[#This Row],[數量]]</f>
        <v>0</v>
      </c>
    </row>
    <row r="26" spans="2:9" ht="19.5" customHeight="1" x14ac:dyDescent="0.25">
      <c r="B26" s="56" t="s">
        <v>6</v>
      </c>
      <c r="C26" s="56"/>
      <c r="E26" s="17"/>
      <c r="F26" s="18"/>
      <c r="G26" s="15"/>
      <c r="H26" s="14"/>
      <c r="I26" s="16">
        <f>tblInvoice[[#This Row],[價格]]*tblInvoice[[#This Row],[數量]]</f>
        <v>0</v>
      </c>
    </row>
    <row r="27" spans="2:9" ht="19.5" customHeight="1" x14ac:dyDescent="0.25">
      <c r="B27" s="55" t="s">
        <v>7</v>
      </c>
      <c r="C27" s="55"/>
      <c r="E27" s="17"/>
      <c r="F27" s="18"/>
      <c r="G27" s="15"/>
      <c r="H27" s="14"/>
      <c r="I27" s="16">
        <f>tblInvoice[[#This Row],[價格]]*tblInvoice[[#This Row],[數量]]</f>
        <v>0</v>
      </c>
    </row>
    <row r="28" spans="2:9" ht="19.5" customHeight="1" thickBot="1" x14ac:dyDescent="0.3">
      <c r="B28" s="54"/>
      <c r="C28" s="54"/>
      <c r="E28" s="17"/>
      <c r="F28" s="18"/>
      <c r="G28" s="15"/>
      <c r="H28" s="14"/>
      <c r="I28" s="16">
        <f>tblInvoice[[#This Row],[價格]]*tblInvoice[[#This Row],[數量]]</f>
        <v>0</v>
      </c>
    </row>
    <row r="29" spans="2:9" ht="19.5" customHeight="1" x14ac:dyDescent="0.25">
      <c r="E29" s="17"/>
      <c r="F29" s="18"/>
      <c r="G29" s="15"/>
      <c r="H29" s="14"/>
      <c r="I29" s="16">
        <f>tblInvoice[[#This Row],[價格]]*tblInvoice[[#This Row],[數量]]</f>
        <v>0</v>
      </c>
    </row>
    <row r="30" spans="2:9" s="22" customFormat="1" ht="19.5" customHeight="1" x14ac:dyDescent="0.25">
      <c r="D30" s="1"/>
      <c r="E30" s="17"/>
      <c r="F30" s="18"/>
      <c r="G30" s="15"/>
      <c r="H30" s="14"/>
      <c r="I30" s="16">
        <f>tblInvoice[[#This Row],[價格]]*tblInvoice[[#This Row],[數量]]</f>
        <v>0</v>
      </c>
    </row>
    <row r="31" spans="2:9" s="22" customFormat="1" ht="19.5" customHeight="1" x14ac:dyDescent="0.25">
      <c r="B31" s="23"/>
      <c r="C31" s="23"/>
      <c r="D31" s="1"/>
      <c r="E31" s="17"/>
      <c r="F31" s="18"/>
      <c r="G31" s="15"/>
      <c r="H31" s="14"/>
      <c r="I31" s="16">
        <f>tblInvoice[[#This Row],[價格]]*tblInvoice[[#This Row],[數量]]</f>
        <v>0</v>
      </c>
    </row>
    <row r="32" spans="2:9" s="22" customFormat="1" ht="19.5" customHeight="1" x14ac:dyDescent="0.25">
      <c r="D32" s="1"/>
      <c r="E32" s="24" t="s">
        <v>39</v>
      </c>
      <c r="F32" s="25" t="str">
        <f>"項目總計： "&amp;SUBTOTAL(103,tblInvoice[描述])</f>
        <v>項目總計： 2</v>
      </c>
      <c r="H32" s="26"/>
      <c r="I32" s="16">
        <f>SUBTOTAL(109,tblInvoice[金額])</f>
        <v>3745.5</v>
      </c>
    </row>
    <row r="33" spans="2:9" s="22" customFormat="1" ht="4.5" customHeight="1" x14ac:dyDescent="0.25">
      <c r="D33" s="1"/>
      <c r="E33" s="27"/>
      <c r="F33" s="28"/>
      <c r="G33" s="29"/>
      <c r="H33" s="30"/>
      <c r="I33" s="31"/>
    </row>
    <row r="34" spans="2:9" s="22" customFormat="1" ht="19.5" customHeight="1" x14ac:dyDescent="0.25">
      <c r="D34" s="1"/>
      <c r="E34" s="32" t="s">
        <v>31</v>
      </c>
      <c r="F34" s="33">
        <v>0.05</v>
      </c>
      <c r="G34" s="34" t="b">
        <v>0</v>
      </c>
      <c r="H34" s="35" t="s">
        <v>32</v>
      </c>
      <c r="I34" s="36">
        <f>IF(TaxExempt&lt;&gt;FALSE,0,tblInvoice[[#Totals],[金額]]*TaxRate)</f>
        <v>187.27500000000001</v>
      </c>
    </row>
    <row r="35" spans="2:9" s="22" customFormat="1" ht="19.5" customHeight="1" x14ac:dyDescent="0.25">
      <c r="B35" s="64"/>
      <c r="C35" s="64"/>
      <c r="D35" s="1"/>
      <c r="E35" s="37"/>
      <c r="G35" s="1"/>
      <c r="H35" s="38" t="s">
        <v>34</v>
      </c>
      <c r="I35" s="39">
        <v>50</v>
      </c>
    </row>
    <row r="36" spans="2:9" s="22" customFormat="1" ht="19.5" customHeight="1" x14ac:dyDescent="0.25">
      <c r="B36" s="64"/>
      <c r="C36" s="64"/>
      <c r="D36" s="1"/>
      <c r="E36" s="1"/>
      <c r="G36" s="1"/>
      <c r="H36" s="38" t="s">
        <v>35</v>
      </c>
      <c r="I36" s="50">
        <f>(tblInvoice[[#Totals],[金額]]+SalesTax)-Deposit</f>
        <v>3882.7750000000001</v>
      </c>
    </row>
    <row r="37" spans="2:9" s="22" customFormat="1" ht="4.5" customHeight="1" x14ac:dyDescent="0.25">
      <c r="B37" s="64"/>
      <c r="C37" s="64"/>
      <c r="D37" s="1"/>
      <c r="E37" s="1"/>
      <c r="F37" s="1"/>
      <c r="G37" s="1"/>
      <c r="I37" s="40"/>
    </row>
    <row r="38" spans="2:9" s="22" customFormat="1" ht="19.5" customHeight="1" x14ac:dyDescent="0.25">
      <c r="B38" s="64"/>
      <c r="C38" s="64"/>
      <c r="D38" s="1"/>
      <c r="E38" s="1"/>
      <c r="F38" s="1"/>
      <c r="G38" s="1"/>
      <c r="I38" s="41" t="s">
        <v>29</v>
      </c>
    </row>
    <row r="39" spans="2:9" s="22" customFormat="1" ht="19.5" customHeight="1" x14ac:dyDescent="0.25">
      <c r="D39" s="1"/>
      <c r="E39" s="1"/>
      <c r="F39" s="1"/>
      <c r="G39" s="1"/>
      <c r="I39" s="42" t="s">
        <v>30</v>
      </c>
    </row>
    <row r="40" spans="2:9" s="22" customFormat="1" ht="19.5" customHeight="1" x14ac:dyDescent="0.25">
      <c r="D40" s="1"/>
      <c r="E40" s="1"/>
      <c r="F40" s="1"/>
      <c r="G40" s="1"/>
      <c r="I40" s="42"/>
    </row>
    <row r="41" spans="2:9" s="22" customFormat="1" ht="19.5" customHeight="1" x14ac:dyDescent="0.25">
      <c r="D41" s="1"/>
      <c r="E41" s="1"/>
      <c r="F41" s="1"/>
      <c r="G41" s="1"/>
      <c r="I41" s="42"/>
    </row>
    <row r="42" spans="2:9" s="22" customFormat="1" ht="34.5" customHeight="1" thickBot="1" x14ac:dyDescent="0.3">
      <c r="B42" s="65" t="s">
        <v>36</v>
      </c>
      <c r="C42" s="65"/>
      <c r="D42" s="65"/>
      <c r="E42" s="65"/>
      <c r="F42" s="65"/>
      <c r="G42" s="43"/>
      <c r="H42" s="43"/>
      <c r="I42" s="1"/>
    </row>
    <row r="43" spans="2:9" s="22" customFormat="1" ht="27" customHeight="1" x14ac:dyDescent="0.25">
      <c r="B43" s="44" t="s">
        <v>24</v>
      </c>
      <c r="C43" s="45" t="s">
        <v>25</v>
      </c>
      <c r="D43" s="46"/>
      <c r="E43" s="47" t="s">
        <v>26</v>
      </c>
      <c r="F43" s="47"/>
      <c r="G43" s="61" t="s">
        <v>3</v>
      </c>
      <c r="H43" s="62"/>
    </row>
    <row r="44" spans="2:9" s="22" customFormat="1" ht="27" customHeight="1" x14ac:dyDescent="0.25">
      <c r="B44" s="44" t="s">
        <v>27</v>
      </c>
      <c r="C44" s="45" t="s">
        <v>0</v>
      </c>
      <c r="D44" s="46"/>
      <c r="E44" s="48" t="s">
        <v>28</v>
      </c>
      <c r="F44" s="48"/>
      <c r="G44" s="63" t="s">
        <v>4</v>
      </c>
      <c r="H44" s="60"/>
    </row>
    <row r="45" spans="2:9" s="22" customFormat="1" ht="4.5" customHeight="1" x14ac:dyDescent="0.25">
      <c r="B45" s="29"/>
      <c r="C45" s="29"/>
      <c r="D45" s="4"/>
      <c r="E45" s="29"/>
      <c r="F45" s="29"/>
      <c r="G45" s="29"/>
      <c r="H45" s="29"/>
      <c r="I45" s="29"/>
    </row>
  </sheetData>
  <mergeCells count="17">
    <mergeCell ref="G43:H43"/>
    <mergeCell ref="G44:H44"/>
    <mergeCell ref="B37:C37"/>
    <mergeCell ref="B38:C38"/>
    <mergeCell ref="B35:C35"/>
    <mergeCell ref="B36:C36"/>
    <mergeCell ref="B42:F42"/>
    <mergeCell ref="B1:C1"/>
    <mergeCell ref="B2:C2"/>
    <mergeCell ref="B3:C3"/>
    <mergeCell ref="B28:C28"/>
    <mergeCell ref="B27:C27"/>
    <mergeCell ref="B26:C26"/>
    <mergeCell ref="B19:C20"/>
    <mergeCell ref="B21:C21"/>
    <mergeCell ref="B22:C24"/>
    <mergeCell ref="B25:C25"/>
  </mergeCells>
  <phoneticPr fontId="0" type="noConversion"/>
  <dataValidations count="2">
    <dataValidation type="decimal" operator="greaterThanOrEqual" allowBlank="1" showInputMessage="1" showErrorMessage="1" sqref="G7:H31">
      <formula1>0</formula1>
    </dataValidation>
    <dataValidation allowBlank="1" showInputMessage="1" showErrorMessage="1" promptTitle="營業稅率：" prompt="以 yyyy/mm/dd 格式輸入資料" sqref="B1:C1"/>
  </dataValidations>
  <hyperlinks>
    <hyperlink ref="G43" r:id="rId1"/>
    <hyperlink ref="G44" r:id="rId2"/>
    <hyperlink ref="B27" r:id="rId3"/>
  </hyperlinks>
  <printOptions horizontalCentered="1"/>
  <pageMargins left="0.5" right="0.5" top="1" bottom="1" header="0.5" footer="0.5"/>
  <pageSetup scale="75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bxTaxExempt">
              <controlPr defaultSize="0" autoFill="0" autoLine="0" autoPict="0" altText="免稅核取方塊">
                <anchor moveWithCells="1">
                  <from>
                    <xdr:col>5</xdr:col>
                    <xdr:colOff>361950</xdr:colOff>
                    <xdr:row>33</xdr:row>
                    <xdr:rowOff>47625</xdr:rowOff>
                  </from>
                  <to>
                    <xdr:col>5</xdr:col>
                    <xdr:colOff>1276350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845876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2012-06-28T22:27:16+00:00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477875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TP102929970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51CFCBD-3324-4A1C-B58E-BF58FDBFD9EC}"/>
</file>

<file path=customXml/itemProps2.xml><?xml version="1.0" encoding="utf-8"?>
<ds:datastoreItem xmlns:ds="http://schemas.openxmlformats.org/officeDocument/2006/customXml" ds:itemID="{3837DD06-3F67-4B53-812A-AD804C3ACC0D}"/>
</file>

<file path=customXml/itemProps3.xml><?xml version="1.0" encoding="utf-8"?>
<ds:datastoreItem xmlns:ds="http://schemas.openxmlformats.org/officeDocument/2006/customXml" ds:itemID="{68E59303-41CC-4739-974E-27CCB0739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簡易發票</vt:lpstr>
      <vt:lpstr>CompanyName</vt:lpstr>
      <vt:lpstr>Deposit</vt:lpstr>
      <vt:lpstr>SalesTax</vt:lpstr>
      <vt:lpstr>TaxExempt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2011-05-31T20:32:06Z</dcterms:created>
  <dcterms:modified xsi:type="dcterms:W3CDTF">2012-09-28T08:04:08Z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