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59.62.2\信息技术部\FromMoravia\本地化部template\2018\th-TH别删\"/>
    </mc:Choice>
  </mc:AlternateContent>
  <bookViews>
    <workbookView xWindow="0" yWindow="0" windowWidth="28800" windowHeight="11760"/>
  </bookViews>
  <sheets>
    <sheet name="มูลค่าสุทธิส่วนบุคคล" sheetId="1" r:id="rId1"/>
    <sheet name="ทรัพย์สิน" sheetId="3" r:id="rId2"/>
    <sheet name="หนี้สิน" sheetId="4" r:id="rId3"/>
  </sheets>
  <definedNames>
    <definedName name="_xlnm.Print_Titles" localSheetId="1">ทรัพย์สิน!$2:$2</definedName>
    <definedName name="_xlnm.Print_Titles" localSheetId="2">หนี้สิน!$2:$2</definedName>
    <definedName name="RowTitleRegion1..C5">มูลค่าสุทธิส่วนบุคคล!$B$2</definedName>
    <definedName name="Workbook_Title">มูลค่าสุทธิส่วนบุคคล!$B$1</definedName>
    <definedName name="ชื่อเรื่อง2">ทรัพย์สิน[[#Headers],[ประเภท]]</definedName>
    <definedName name="ชื่อเรื่อง3">หนี้สิน[[#Headers],[ประเภท]]</definedName>
    <definedName name="ทรัพย์สินนรวม">SUM(ทรัพย์สิน[มูลค่า])</definedName>
    <definedName name="ป้ายชื่อของทรัพย์สินรวม">ทรัพย์สิน!$B$1</definedName>
    <definedName name="ป้ายชื่อของมูลค่าสุทธิ">"มูลค่าสุทธิ"</definedName>
    <definedName name="ป้ายชื่อของหนี้สินรวม">หนี้สิน!$B$1</definedName>
    <definedName name="มูลค่าสุทธิ">ทรัพย์สินนรวม-หนี้สินนรวม</definedName>
    <definedName name="หนี้สินนรวม">SUM(หนี้สิน[มูลค่า])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2" i="1"/>
  <c r="C2" i="1" l="1"/>
  <c r="B4" i="1"/>
  <c r="C3" i="1"/>
  <c r="C4" i="1"/>
</calcChain>
</file>

<file path=xl/sharedStrings.xml><?xml version="1.0" encoding="utf-8"?>
<sst xmlns="http://schemas.openxmlformats.org/spreadsheetml/2006/main" count="60" uniqueCount="39">
  <si>
    <t>ส่วนบุคคล
สุทธิ
มูลค่า</t>
  </si>
  <si>
    <t>ทรัพย์สิน</t>
  </si>
  <si>
    <t>ประเภท</t>
  </si>
  <si>
    <t>อสังหาริมทรัพย์</t>
  </si>
  <si>
    <t>การลงทุน</t>
  </si>
  <si>
    <t>เงินสด</t>
  </si>
  <si>
    <t>ทรัพย์สินส่วนบุคคล</t>
  </si>
  <si>
    <t>รายการ</t>
  </si>
  <si>
    <t>หน้าแรก</t>
  </si>
  <si>
    <t>อื่นๆ</t>
  </si>
  <si>
    <t>บัญชีเกษียณอายุ</t>
  </si>
  <si>
    <t>หุ้น</t>
  </si>
  <si>
    <t>พันธบัตร</t>
  </si>
  <si>
    <t>กองทุนรวม</t>
  </si>
  <si>
    <t>CDs</t>
  </si>
  <si>
    <t>Bullion</t>
  </si>
  <si>
    <t>กองทรัสต์</t>
  </si>
  <si>
    <t>บัญชีออมทรัพย์สุขภาพ</t>
  </si>
  <si>
    <t>มูลค่าตามตราสารของนโยบายการประกันสุขภาพ</t>
  </si>
  <si>
    <t>บัญชีกระแสรายวัน</t>
  </si>
  <si>
    <t>บัญชีออมทรัพย์</t>
  </si>
  <si>
    <t>รถยนต์</t>
  </si>
  <si>
    <t>ยานพาหนะอื่นๆ</t>
  </si>
  <si>
    <t>ของตกแต่ง</t>
  </si>
  <si>
    <t>ของสะสม</t>
  </si>
  <si>
    <t>อัญมณี</t>
  </si>
  <si>
    <t>สินค้าฟุ่มเฟือยอื่น ๆ</t>
  </si>
  <si>
    <t>มูลค่า</t>
  </si>
  <si>
    <t>หนี้สิน</t>
  </si>
  <si>
    <t>การจำนอง</t>
  </si>
  <si>
    <t>สินเชื่อที่อยู่อาศัย</t>
  </si>
  <si>
    <t>สินเชื่อรถยนต์</t>
  </si>
  <si>
    <t>สินเชื่อส่วนบุคคล</t>
  </si>
  <si>
    <t>บัตรเครดิต</t>
  </si>
  <si>
    <t>เงินกู้เพื่อการศึกษา</t>
  </si>
  <si>
    <t>เงินกู้จากการลงทุน</t>
  </si>
  <si>
    <t>สินเขื่อประกันชีวิต</t>
  </si>
  <si>
    <t>สินเชื่อบุคคล</t>
  </si>
  <si>
    <t>หนี้สินอื่น 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</si>
</sst>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87" formatCode="&quot;$&quot;#,##0_);[Red]\(&quot;$&quot;#,##0\)"/>
    <numFmt numFmtId="188" formatCode="&quot;฿&quot;#,##0"/>
  </numFmts>
  <fonts count="19" x14ac:knownFonts="1">
    <font>
      <sz val="12"/>
      <color theme="1" tint="0.24994659260841701"/>
      <name val="Leelawadee"/>
      <family val="2"/>
    </font>
    <font>
      <sz val="66"/>
      <color theme="1" tint="0.24994659260841701"/>
      <name val="Leelawadee"/>
      <family val="2"/>
    </font>
    <font>
      <sz val="16"/>
      <color theme="1" tint="0.24994659260841701"/>
      <name val="Leelawadee"/>
      <family val="2"/>
    </font>
    <font>
      <b/>
      <sz val="16"/>
      <color theme="1" tint="0.24994659260841701"/>
      <name val="Leelawadee"/>
      <family val="2"/>
    </font>
    <font>
      <sz val="12"/>
      <color theme="1" tint="0.24994659260841701"/>
      <name val="Leelawadee"/>
      <family val="2"/>
    </font>
    <font>
      <sz val="27"/>
      <color theme="1" tint="0.24994659260841701"/>
      <name val="Leelawadee"/>
      <family val="2"/>
    </font>
    <font>
      <sz val="16"/>
      <color theme="0"/>
      <name val="Leelawadee"/>
      <family val="2"/>
    </font>
    <font>
      <b/>
      <sz val="11"/>
      <color theme="1"/>
      <name val="Leelawadee"/>
      <family val="2"/>
    </font>
    <font>
      <sz val="11"/>
      <color rgb="FF006100"/>
      <name val="Leelawadee"/>
      <family val="2"/>
    </font>
    <font>
      <sz val="11"/>
      <color rgb="FF9C65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theme="1"/>
      <name val="Leelawadee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 tint="-4.9989318521683403E-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">
    <xf numFmtId="0" fontId="0" fillId="3" borderId="0">
      <alignment horizontal="left" vertical="center" wrapText="1" indent="1"/>
    </xf>
    <xf numFmtId="187" fontId="18" fillId="0" borderId="0" applyFill="0" applyBorder="0" applyAlignment="0" applyProtection="0"/>
    <xf numFmtId="0" fontId="1" fillId="2" borderId="2" applyNumberFormat="0" applyAlignment="0" applyProtection="0"/>
    <xf numFmtId="0" fontId="2" fillId="2" borderId="0" applyNumberFormat="0" applyBorder="0" applyProtection="0">
      <alignment horizontal="left" vertical="center" indent="4"/>
    </xf>
    <xf numFmtId="188" fontId="3" fillId="2" borderId="0" applyBorder="0" applyProtection="0">
      <alignment horizontal="right" vertical="center" indent="2"/>
    </xf>
    <xf numFmtId="0" fontId="5" fillId="2" borderId="2" applyNumberFormat="0" applyProtection="0">
      <alignment horizontal="left"/>
    </xf>
    <xf numFmtId="188" fontId="4" fillId="0" borderId="0" applyFill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43" fontId="4" fillId="0" borderId="0" applyFill="0" applyBorder="0" applyAlignment="0" applyProtection="0"/>
    <xf numFmtId="41" fontId="4" fillId="0" borderId="0" applyFill="0" applyBorder="0" applyAlignment="0" applyProtection="0"/>
    <xf numFmtId="9" fontId="4" fillId="0" borderId="0" applyFill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1" fillId="9" borderId="3" applyNumberFormat="0" applyAlignment="0" applyProtection="0"/>
    <xf numFmtId="0" fontId="15" fillId="0" borderId="5" applyNumberFormat="0" applyFill="0" applyAlignment="0" applyProtection="0"/>
    <xf numFmtId="0" fontId="14" fillId="10" borderId="6" applyNumberFormat="0" applyAlignment="0" applyProtection="0"/>
    <xf numFmtId="0" fontId="12" fillId="0" borderId="0" applyNumberFormat="0" applyFill="0" applyBorder="0" applyAlignment="0" applyProtection="0"/>
    <xf numFmtId="0" fontId="4" fillId="11" borderId="7" applyNumberFormat="0" applyAlignment="0" applyProtection="0"/>
    <xf numFmtId="0" fontId="13" fillId="0" borderId="0" applyNumberFormat="0" applyFill="0" applyBorder="0" applyAlignment="0" applyProtection="0"/>
    <xf numFmtId="0" fontId="7" fillId="0" borderId="8" applyNumberFormat="0" applyFill="0" applyAlignment="0" applyProtection="0"/>
  </cellStyleXfs>
  <cellXfs count="14">
    <xf numFmtId="0" fontId="0" fillId="3" borderId="0" xfId="0">
      <alignment horizontal="left" vertical="center" wrapText="1" indent="1"/>
    </xf>
    <xf numFmtId="0" fontId="1" fillId="2" borderId="2" xfId="2" applyFont="1" applyAlignment="1">
      <alignment horizontal="left" vertical="center" wrapText="1" indent="1"/>
    </xf>
    <xf numFmtId="0" fontId="2" fillId="2" borderId="0" xfId="3" applyFont="1" applyBorder="1">
      <alignment horizontal="left" vertical="center" indent="4"/>
    </xf>
    <xf numFmtId="188" fontId="3" fillId="4" borderId="0" xfId="4" applyFont="1" applyFill="1" applyBorder="1">
      <alignment horizontal="right" vertical="center" indent="2"/>
    </xf>
    <xf numFmtId="0" fontId="4" fillId="3" borderId="0" xfId="0" applyFont="1">
      <alignment horizontal="left" vertical="center" wrapText="1" indent="1"/>
    </xf>
    <xf numFmtId="0" fontId="2" fillId="2" borderId="1" xfId="3" applyFont="1" applyBorder="1">
      <alignment horizontal="left" vertical="center" indent="4"/>
    </xf>
    <xf numFmtId="188" fontId="3" fillId="4" borderId="1" xfId="4" applyFont="1" applyFill="1" applyBorder="1">
      <alignment horizontal="right" vertical="center" indent="2"/>
    </xf>
    <xf numFmtId="0" fontId="2" fillId="2" borderId="0" xfId="3" applyFont="1">
      <alignment horizontal="left" vertical="center" indent="4"/>
    </xf>
    <xf numFmtId="188" fontId="3" fillId="4" borderId="0" xfId="4" applyFont="1" applyFill="1">
      <alignment horizontal="right" vertical="center" indent="2"/>
    </xf>
    <xf numFmtId="0" fontId="5" fillId="2" borderId="2" xfId="5" applyFont="1">
      <alignment horizontal="left"/>
    </xf>
    <xf numFmtId="0" fontId="6" fillId="3" borderId="0" xfId="7" applyFont="1" applyFill="1" applyBorder="1" applyAlignment="1">
      <alignment horizontal="left" vertical="center" indent="1"/>
    </xf>
    <xf numFmtId="0" fontId="6" fillId="3" borderId="0" xfId="7" applyFont="1" applyFill="1" applyBorder="1" applyAlignment="1">
      <alignment horizontal="left" vertical="center" wrapText="1" indent="1"/>
    </xf>
    <xf numFmtId="188" fontId="4" fillId="3" borderId="0" xfId="6" applyFill="1" applyBorder="1">
      <alignment horizontal="right" vertical="center" indent="1"/>
    </xf>
    <xf numFmtId="0" fontId="1" fillId="2" borderId="2" xfId="2" applyFont="1" applyAlignment="1">
      <alignment vertical="center" wrapText="1"/>
    </xf>
  </cellXfs>
  <cellStyles count="23"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8" builtinId="3" customBuiltin="1"/>
    <cellStyle name="จุลภาค [0]" xfId="9" builtinId="6" customBuiltin="1"/>
    <cellStyle name="ชื่อเรื่อง" xfId="2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10" builtinId="5" customBuiltin="1"/>
    <cellStyle name="ผลรวม" xfId="22" builtinId="25" customBuiltin="1"/>
    <cellStyle name="แย่" xfId="12" builtinId="27" customBuiltin="1"/>
    <cellStyle name="สกุลเงิน" xfId="6" builtinId="4" customBuiltin="1"/>
    <cellStyle name="สกุลเงิน [0]" xfId="1" builtinId="7" customBuiltin="1"/>
    <cellStyle name="แสดงผล" xfId="15" builtinId="21" customBuiltin="1"/>
    <cellStyle name="หมายเหตุ" xfId="20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7" builtinId="19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family val="2"/>
        <scheme val="none"/>
      </font>
      <numFmt numFmtId="188" formatCode="&quot;฿&quot;#,##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01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eelawadee"/>
        <family val="2"/>
        <scheme val="none"/>
      </font>
      <numFmt numFmtId="188" formatCode="&quot;฿&quot;#,##0"/>
      <alignment horizontal="right" vertical="center" textRotation="0" wrapText="0" indent="1" justifyLastLine="0" shrinkToFit="0" readingOrder="0"/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6" tint="-0.499984740745262"/>
      </font>
    </dxf>
    <dxf>
      <font>
        <color theme="0"/>
      </font>
      <fill>
        <patternFill>
          <bgColor theme="6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  <dxf>
      <font>
        <b val="0"/>
        <i val="0"/>
      </font>
    </dxf>
    <dxf>
      <fill>
        <patternFill>
          <bgColor theme="0"/>
        </patternFill>
      </fill>
    </dxf>
    <dxf>
      <font>
        <b/>
        <i val="0"/>
        <color theme="4" tint="-0.24994659260841701"/>
      </font>
    </dxf>
    <dxf>
      <font>
        <color theme="0"/>
      </font>
      <fill>
        <patternFill>
          <bgColor theme="4" tint="-0.24994659260841701"/>
        </patternFill>
      </fill>
    </dxf>
    <dxf>
      <font>
        <color theme="1" tint="0.24994659260841701"/>
      </font>
      <border diagonalUp="0" diagonalDown="0">
        <left/>
        <right/>
        <top/>
        <bottom style="thin">
          <color theme="1" tint="0.499984740745262"/>
        </bottom>
        <vertical/>
        <horizontal style="hair">
          <color theme="1" tint="0.499984740745262"/>
        </horizontal>
      </border>
    </dxf>
  </dxfs>
  <tableStyles count="2" defaultTableStyle="ทรัพย์สิน" defaultPivotStyle="PivotStyleMedium2">
    <tableStyle name="ทรัพย์สิน" pivot="0" count="5">
      <tableStyleElement type="wholeTable" dxfId="12"/>
      <tableStyleElement type="headerRow" dxfId="11"/>
      <tableStyleElement type="lastColumn" dxfId="10"/>
      <tableStyleElement type="secondRowStripe" dxfId="9"/>
      <tableStyleElement type="lastHeaderCell" dxfId="8"/>
    </tableStyle>
    <tableStyle name="หนี้สิน" pivot="0" count="5">
      <tableStyleElement type="wholeTable" dxfId="7"/>
      <tableStyleElement type="headerRow" dxfId="6"/>
      <tableStyleElement type="lastColumn" dxfId="5"/>
      <tableStyleElement type="secondRowStripe" dxfId="4"/>
      <tableStyleElement type="lastHeaderCell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มูลค่าสุทธิส่วนบุคคล!$B$2:$B$4</c:f>
              <c:strCache>
                <c:ptCount val="3"/>
                <c:pt idx="0">
                  <c:v>ทรัพย์สินนรวม</c:v>
                </c:pt>
                <c:pt idx="1">
                  <c:v>หนี้สินนรวม</c:v>
                </c:pt>
                <c:pt idx="2">
                  <c:v>มูลค่าสุทธิ</c:v>
                </c:pt>
              </c:strCache>
            </c:strRef>
          </c:tx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BE2-45D9-A215-3F74B800C1EE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BE2-45D9-A215-3F74B800C1EE}"/>
              </c:ext>
            </c:extLst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BE2-45D9-A215-3F74B800C1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มูลค่าสุทธิส่วนบุคคล!$C$2:$C$4</c:f>
              <c:numCache>
                <c:formatCode>"฿"#,##0</c:formatCode>
                <c:ptCount val="3"/>
                <c:pt idx="0">
                  <c:v>1902500</c:v>
                </c:pt>
                <c:pt idx="1">
                  <c:v>575000</c:v>
                </c:pt>
                <c:pt idx="2">
                  <c:v>1327500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BC-4AE8-B3C1-A8E60B7793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0</xdr:row>
      <xdr:rowOff>314325</xdr:rowOff>
    </xdr:from>
    <xdr:to>
      <xdr:col>5</xdr:col>
      <xdr:colOff>117729</xdr:colOff>
      <xdr:row>4</xdr:row>
      <xdr:rowOff>85725</xdr:rowOff>
    </xdr:to>
    <xdr:graphicFrame macro="">
      <xdr:nvGraphicFramePr>
        <xdr:cNvPr id="2" name="แผนภูมิสรุป" descr="แผนภูมิวงกลมแสดงเปอร์เซ็นต์ของสินทรัพย์รวม หนี้สินรวม และมูลค่าสุทธิ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16638</xdr:colOff>
      <xdr:row>1</xdr:row>
      <xdr:rowOff>57150</xdr:rowOff>
    </xdr:from>
    <xdr:to>
      <xdr:col>1</xdr:col>
      <xdr:colOff>282870</xdr:colOff>
      <xdr:row>1</xdr:row>
      <xdr:rowOff>333375</xdr:rowOff>
    </xdr:to>
    <xdr:sp macro="" textlink="">
      <xdr:nvSpPr>
        <xdr:cNvPr id="12" name="ป้ายชื่อของทรัพย์สินรวม" descr="คีย์สีสำหรับทรัพย์สินรวม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54763" y="3590925"/>
          <a:ext cx="266232" cy="276225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</xdr:col>
      <xdr:colOff>16638</xdr:colOff>
      <xdr:row>2</xdr:row>
      <xdr:rowOff>57150</xdr:rowOff>
    </xdr:from>
    <xdr:to>
      <xdr:col>1</xdr:col>
      <xdr:colOff>282870</xdr:colOff>
      <xdr:row>2</xdr:row>
      <xdr:rowOff>333375</xdr:rowOff>
    </xdr:to>
    <xdr:sp macro="" textlink="">
      <xdr:nvSpPr>
        <xdr:cNvPr id="13" name="ป้ายชื่อของหนี้สินรวม" descr="คีย์สีสำหรับหนี้สินรวม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54763" y="3971925"/>
          <a:ext cx="266232" cy="276225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  <xdr:twoCellAnchor editAs="oneCell">
    <xdr:from>
      <xdr:col>1</xdr:col>
      <xdr:colOff>16638</xdr:colOff>
      <xdr:row>3</xdr:row>
      <xdr:rowOff>57150</xdr:rowOff>
    </xdr:from>
    <xdr:to>
      <xdr:col>1</xdr:col>
      <xdr:colOff>282870</xdr:colOff>
      <xdr:row>3</xdr:row>
      <xdr:rowOff>333375</xdr:rowOff>
    </xdr:to>
    <xdr:sp macro="" textlink="">
      <xdr:nvSpPr>
        <xdr:cNvPr id="14" name="ป้ายชื่อของมูลค่าสุทธิ" descr="คีย์สีสำหรับมูลค่าสุทธิค่า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4763" y="4352925"/>
          <a:ext cx="266232" cy="276225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ทรัพย์สิน" displayName="ทรัพย์สิน" ref="B2:D23">
  <autoFilter ref="B2:D23"/>
  <tableColumns count="3">
    <tableColumn id="1" name="ประเภท" totalsRowLabel="ผลรวม"/>
    <tableColumn id="2" name="รายการ"/>
    <tableColumn id="3" name="มูลค่า" totalsRowFunction="sum" totalsRowDxfId="2"/>
  </tableColumns>
  <tableStyleInfo name="ทรัพย์สิน" showFirstColumn="0" showLastColumn="1" showRowStripes="1" showColumnStripes="0"/>
  <extLst>
    <ext xmlns:x14="http://schemas.microsoft.com/office/spreadsheetml/2009/9/main" uri="{504A1905-F514-4f6f-8877-14C23A59335A}">
      <x14:table altTextSummary="ใส่ทรัพย์สินลงในตารางนี้ ใส่ประเภท คำอธิบายรายการ และค่าที่สอดคล้องกัน"/>
    </ext>
  </extLst>
</table>
</file>

<file path=xl/tables/table2.xml><?xml version="1.0" encoding="utf-8"?>
<table xmlns="http://schemas.openxmlformats.org/spreadsheetml/2006/main" id="6" name="หนี้สิน" displayName="หนี้สิน" ref="B2:C12" headerRowDxfId="1">
  <autoFilter ref="B2:C12"/>
  <tableColumns count="2">
    <tableColumn id="1" name="ประเภท" totalsRowLabel="ผลรวม"/>
    <tableColumn id="3" name="มูลค่า" totalsRowFunction="sum" totalsRowDxfId="0"/>
  </tableColumns>
  <tableStyleInfo name="หนี้สิน" showFirstColumn="0" showLastColumn="1" showRowStripes="1" showColumnStripes="0"/>
  <extLst>
    <ext xmlns:x14="http://schemas.microsoft.com/office/spreadsheetml/2009/9/main" uri="{504A1905-F514-4f6f-8877-14C23A59335A}">
      <x14:table altTextSummary="ใส่หนี้สินลงในตารางนี้ ใส่ประเภทและค่าที่สอดคล้องกัน"/>
    </ext>
  </extLst>
</table>
</file>

<file path=xl/theme/theme1.xml><?xml version="1.0" encoding="utf-8"?>
<a:theme xmlns:a="http://schemas.openxmlformats.org/drawingml/2006/main" name="Office Theme">
  <a:themeElements>
    <a:clrScheme name="Personal Net Worth">
      <a:dk1>
        <a:sysClr val="windowText" lastClr="000000"/>
      </a:dk1>
      <a:lt1>
        <a:sysClr val="window" lastClr="FFFFFF"/>
      </a:lt1>
      <a:dk2>
        <a:srgbClr val="38300D"/>
      </a:dk2>
      <a:lt2>
        <a:srgbClr val="F3F3EC"/>
      </a:lt2>
      <a:accent1>
        <a:srgbClr val="54A6B4"/>
      </a:accent1>
      <a:accent2>
        <a:srgbClr val="71B64F"/>
      </a:accent2>
      <a:accent3>
        <a:srgbClr val="F0994B"/>
      </a:accent3>
      <a:accent4>
        <a:srgbClr val="7F52AA"/>
      </a:accent4>
      <a:accent5>
        <a:srgbClr val="EFC516"/>
      </a:accent5>
      <a:accent6>
        <a:srgbClr val="E73D36"/>
      </a:accent6>
      <a:hlink>
        <a:srgbClr val="54A6B4"/>
      </a:hlink>
      <a:folHlink>
        <a:srgbClr val="7F52AA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autoPageBreaks="0" fitToPage="1"/>
  </sheetPr>
  <dimension ref="B1:C4"/>
  <sheetViews>
    <sheetView showGridLines="0" tabSelected="1" zoomScaleNormal="100" workbookViewId="0"/>
  </sheetViews>
  <sheetFormatPr defaultRowHeight="30" customHeight="1" x14ac:dyDescent="0.25"/>
  <cols>
    <col min="1" max="1" width="1.88671875" style="4" customWidth="1"/>
    <col min="2" max="2" width="32.77734375" style="4" customWidth="1"/>
    <col min="3" max="3" width="24.109375" style="4" customWidth="1"/>
    <col min="4" max="4" width="10.109375" style="4" customWidth="1"/>
    <col min="5" max="5" width="60.21875" style="4" customWidth="1"/>
    <col min="6" max="6" width="1.88671875" style="4" customWidth="1"/>
    <col min="7" max="16384" width="8.88671875" style="4"/>
  </cols>
  <sheetData>
    <row r="1" spans="2:3" s="1" customFormat="1" ht="278.25" customHeight="1" thickTop="1" x14ac:dyDescent="0.25">
      <c r="B1" s="13" t="s">
        <v>0</v>
      </c>
      <c r="C1" s="13"/>
    </row>
    <row r="2" spans="2:3" ht="30" customHeight="1" x14ac:dyDescent="0.25">
      <c r="B2" s="2" t="str">
        <f>ป้ายชื่อของทรัพย์สินรวม&amp;"นรวม"</f>
        <v>ทรัพย์สินนรวม</v>
      </c>
      <c r="C2" s="3">
        <f>ทรัพย์สินนรวม</f>
        <v>1902500</v>
      </c>
    </row>
    <row r="3" spans="2:3" ht="30" customHeight="1" x14ac:dyDescent="0.25">
      <c r="B3" s="5" t="str">
        <f>ป้ายชื่อของหนี้สินรวม&amp;"นรวม"</f>
        <v>หนี้สินนรวม</v>
      </c>
      <c r="C3" s="6">
        <f>หนี้สินนรวม</f>
        <v>575000</v>
      </c>
    </row>
    <row r="4" spans="2:3" ht="30" customHeight="1" x14ac:dyDescent="0.25">
      <c r="B4" s="7" t="str">
        <f>ป้ายชื่อของมูลค่าสุทธิ</f>
        <v>มูลค่าสุทธิ</v>
      </c>
      <c r="C4" s="8">
        <f>มูลค่าสุทธิ</f>
        <v>1327500</v>
      </c>
    </row>
  </sheetData>
  <mergeCells count="1">
    <mergeCell ref="B1:C1"/>
  </mergeCells>
  <dataValidations count="9">
    <dataValidation allowBlank="1" showInputMessage="1" showErrorMessage="1" prompt="สร้างการคำนวณมูลค่าสุทธิส่วนบุคคลในแผ่นงานนี้ แผนภูมิวงกลมในแผ่นงานนี้จะถูกอัปเดตโดยอัตโนมัติโดยอ้างอิงจากรายการในแผ่นงานของสินทรัพย์และหนี้สิน" sqref="A1"/>
    <dataValidation allowBlank="1" showInputMessage="1" showErrorMessage="1" prompt="ชื่อเรื่องของเวิร์กชีตนี้จะอยู่ในเซลล์นี้ สินทรัพย์รวม หนี้สินรวม มูลค่าสุทธิส่วนบุคคลจะถูกคำนวณโดยอัตโนมัติในเซลล์ด้านล่าง แผนภูมิวงกลมจะอยู่ในเซลล์ E1" sqref="B1:C1"/>
    <dataValidation allowBlank="1" showInputMessage="1" showErrorMessage="1" prompt="ทรัพย์สินรวมจะถูกอัปเดตโดยอัตโนมัติในเซลล์ทางด้านขวาโดยอ้างอิงจากรายการในตารางค่าใช้จ่ายทางด้านล่าง เมื่อต้องการปรับเปลี่ยนป้ายชื่อนี้ ให้อัปเดตชื่อเรื่องบนแผ่นงานของสินทรัพย์" sqref="B2"/>
    <dataValidation allowBlank="1" showInputMessage="1" showErrorMessage="1" prompt="ทรัพย์สินรวมจะถูกอัปเดตโดยอัตโนมัติในเซลล์นี้" sqref="C2"/>
    <dataValidation allowBlank="1" showInputMessage="1" showErrorMessage="1" prompt="หนี้สินรวมจะถูกอัปเดตโดยอัตโนมัติในเซลล์ทางด้านขวาโดยอ้างอิงจากรายการในตารางรายการหนี้สินด้านล่าง เมื่อต้องการปรับเปลี่ยนป้ายชื่อนี้ ให้อัปเดตชื่อเรื่องบนแผ่นงานของหนี้สิน" sqref="B3"/>
    <dataValidation allowBlank="1" showInputMessage="1" showErrorMessage="1" prompt="หนี้สินรวมจะถูกอัปเดตโดยอัตโนมัติในเซลล์นี้" sqref="C3"/>
    <dataValidation allowBlank="1" showInputMessage="1" showErrorMessage="1" prompt="มูลค่าสุทธิจะถูกคำนวณโดยอัตโนมัติในเซลล์ที่ด้านขวามือโดยอ้างอิงจากทรัพย์สินรวมหักลบหนี้สินรวม" sqref="B4"/>
    <dataValidation allowBlank="1" showInputMessage="1" showErrorMessage="1" prompt="มูลค่าสุทธิจะถูกคำนวณในเซลล์นี้โดยอัตโนมัติ" sqref="C4"/>
    <dataValidation allowBlank="1" showInputMessage="1" showErrorMessage="1" prompt="แผนภูมิวงกลมแสดงเปอร์เซ็นต์ของทรัพย์สินรวม หนี้สินรวม และมูลค่าสุทธิ" sqref="E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D23"/>
  <sheetViews>
    <sheetView showGridLines="0" zoomScaleNormal="100" workbookViewId="0"/>
  </sheetViews>
  <sheetFormatPr defaultRowHeight="27.75" customHeight="1" x14ac:dyDescent="0.25"/>
  <cols>
    <col min="1" max="1" width="1.88671875" style="4" customWidth="1"/>
    <col min="2" max="2" width="19.5546875" style="4" customWidth="1"/>
    <col min="3" max="3" width="45.77734375" style="4" customWidth="1"/>
    <col min="4" max="4" width="14.77734375" style="4" customWidth="1"/>
    <col min="5" max="5" width="2.77734375" style="4" customWidth="1"/>
    <col min="6" max="16384" width="8.88671875" style="4"/>
  </cols>
  <sheetData>
    <row r="1" spans="2:4" s="9" customFormat="1" ht="55.5" customHeight="1" thickTop="1" x14ac:dyDescent="0.5">
      <c r="B1" s="9" t="s">
        <v>1</v>
      </c>
    </row>
    <row r="2" spans="2:4" ht="27.75" customHeight="1" x14ac:dyDescent="0.25">
      <c r="B2" s="10" t="s">
        <v>2</v>
      </c>
      <c r="C2" s="10" t="s">
        <v>7</v>
      </c>
      <c r="D2" s="11" t="s">
        <v>27</v>
      </c>
    </row>
    <row r="3" spans="2:4" ht="27.75" customHeight="1" x14ac:dyDescent="0.25">
      <c r="B3" s="4" t="s">
        <v>3</v>
      </c>
      <c r="C3" s="4" t="s">
        <v>8</v>
      </c>
      <c r="D3" s="12">
        <v>560000</v>
      </c>
    </row>
    <row r="4" spans="2:4" ht="27.75" customHeight="1" x14ac:dyDescent="0.25">
      <c r="B4" s="4" t="s">
        <v>3</v>
      </c>
      <c r="C4" s="4" t="s">
        <v>9</v>
      </c>
      <c r="D4" s="12">
        <v>255000</v>
      </c>
    </row>
    <row r="5" spans="2:4" ht="27.75" customHeight="1" x14ac:dyDescent="0.25">
      <c r="B5" s="4" t="s">
        <v>4</v>
      </c>
      <c r="C5" s="4" t="s">
        <v>10</v>
      </c>
      <c r="D5" s="12">
        <v>98000</v>
      </c>
    </row>
    <row r="6" spans="2:4" ht="27.75" customHeight="1" x14ac:dyDescent="0.25">
      <c r="B6" s="4" t="s">
        <v>4</v>
      </c>
      <c r="C6" s="4" t="s">
        <v>11</v>
      </c>
      <c r="D6" s="12">
        <v>53000</v>
      </c>
    </row>
    <row r="7" spans="2:4" ht="27.75" customHeight="1" x14ac:dyDescent="0.25">
      <c r="B7" s="4" t="s">
        <v>4</v>
      </c>
      <c r="C7" s="4" t="s">
        <v>12</v>
      </c>
      <c r="D7" s="12">
        <v>25000</v>
      </c>
    </row>
    <row r="8" spans="2:4" ht="27.75" customHeight="1" x14ac:dyDescent="0.25">
      <c r="B8" s="4" t="s">
        <v>4</v>
      </c>
      <c r="C8" s="4" t="s">
        <v>13</v>
      </c>
      <c r="D8" s="12">
        <v>33000</v>
      </c>
    </row>
    <row r="9" spans="2:4" ht="27.75" customHeight="1" x14ac:dyDescent="0.25">
      <c r="B9" s="4" t="s">
        <v>4</v>
      </c>
      <c r="C9" s="4" t="s">
        <v>14</v>
      </c>
      <c r="D9" s="12">
        <v>74000</v>
      </c>
    </row>
    <row r="10" spans="2:4" ht="27.75" customHeight="1" x14ac:dyDescent="0.25">
      <c r="B10" s="4" t="s">
        <v>4</v>
      </c>
      <c r="C10" s="4" t="s">
        <v>15</v>
      </c>
      <c r="D10" s="12">
        <v>20000</v>
      </c>
    </row>
    <row r="11" spans="2:4" ht="27.75" customHeight="1" x14ac:dyDescent="0.25">
      <c r="B11" s="4" t="s">
        <v>4</v>
      </c>
      <c r="C11" s="4" t="s">
        <v>16</v>
      </c>
      <c r="D11" s="12">
        <v>250000</v>
      </c>
    </row>
    <row r="12" spans="2:4" ht="27.75" customHeight="1" x14ac:dyDescent="0.25">
      <c r="B12" s="4" t="s">
        <v>4</v>
      </c>
      <c r="C12" s="4" t="s">
        <v>17</v>
      </c>
      <c r="D12" s="12">
        <v>18000</v>
      </c>
    </row>
    <row r="13" spans="2:4" ht="27.75" customHeight="1" x14ac:dyDescent="0.25">
      <c r="B13" s="4" t="s">
        <v>4</v>
      </c>
      <c r="C13" s="4" t="s">
        <v>18</v>
      </c>
      <c r="D13" s="12">
        <v>85000</v>
      </c>
    </row>
    <row r="14" spans="2:4" ht="27.75" customHeight="1" x14ac:dyDescent="0.25">
      <c r="B14" s="4" t="s">
        <v>4</v>
      </c>
      <c r="C14" s="4" t="s">
        <v>9</v>
      </c>
      <c r="D14" s="12">
        <v>20000</v>
      </c>
    </row>
    <row r="15" spans="2:4" ht="27.75" customHeight="1" x14ac:dyDescent="0.25">
      <c r="B15" s="4" t="s">
        <v>5</v>
      </c>
      <c r="C15" s="4" t="s">
        <v>19</v>
      </c>
      <c r="D15" s="12">
        <v>14500</v>
      </c>
    </row>
    <row r="16" spans="2:4" ht="27.75" customHeight="1" x14ac:dyDescent="0.25">
      <c r="B16" s="4" t="s">
        <v>5</v>
      </c>
      <c r="C16" s="4" t="s">
        <v>20</v>
      </c>
      <c r="D16" s="12">
        <v>5000</v>
      </c>
    </row>
    <row r="17" spans="2:4" ht="27.75" customHeight="1" x14ac:dyDescent="0.25">
      <c r="B17" s="4" t="s">
        <v>5</v>
      </c>
      <c r="C17" s="4" t="s">
        <v>9</v>
      </c>
      <c r="D17" s="12">
        <v>2000</v>
      </c>
    </row>
    <row r="18" spans="2:4" ht="27.75" customHeight="1" x14ac:dyDescent="0.25">
      <c r="B18" s="4" t="s">
        <v>6</v>
      </c>
      <c r="C18" s="4" t="s">
        <v>21</v>
      </c>
      <c r="D18" s="12">
        <v>55000</v>
      </c>
    </row>
    <row r="19" spans="2:4" ht="27.75" customHeight="1" x14ac:dyDescent="0.25">
      <c r="B19" s="4" t="s">
        <v>6</v>
      </c>
      <c r="C19" s="4" t="s">
        <v>22</v>
      </c>
      <c r="D19" s="12">
        <v>85000</v>
      </c>
    </row>
    <row r="20" spans="2:4" ht="27.75" customHeight="1" x14ac:dyDescent="0.25">
      <c r="B20" s="4" t="s">
        <v>6</v>
      </c>
      <c r="C20" s="4" t="s">
        <v>23</v>
      </c>
      <c r="D20" s="12">
        <v>100000</v>
      </c>
    </row>
    <row r="21" spans="2:4" ht="27.75" customHeight="1" x14ac:dyDescent="0.25">
      <c r="B21" s="4" t="s">
        <v>6</v>
      </c>
      <c r="C21" s="4" t="s">
        <v>24</v>
      </c>
      <c r="D21" s="12">
        <v>50000</v>
      </c>
    </row>
    <row r="22" spans="2:4" ht="27.75" customHeight="1" x14ac:dyDescent="0.25">
      <c r="B22" s="4" t="s">
        <v>6</v>
      </c>
      <c r="C22" s="4" t="s">
        <v>25</v>
      </c>
      <c r="D22" s="12">
        <v>60000</v>
      </c>
    </row>
    <row r="23" spans="2:4" ht="27.75" customHeight="1" x14ac:dyDescent="0.25">
      <c r="B23" s="4" t="s">
        <v>6</v>
      </c>
      <c r="C23" s="4" t="s">
        <v>26</v>
      </c>
      <c r="D23" s="12">
        <v>40000</v>
      </c>
    </row>
  </sheetData>
  <dataValidations count="5">
    <dataValidation allowBlank="1" showInputMessage="1" showErrorMessage="1" prompt="สร้างรายการของทรัพย์สินในแผ่นงานนี้" sqref="A1"/>
    <dataValidation allowBlank="1" showInputMessage="1" showErrorMessage="1" prompt="ชื่อเรื่องของเวิร์กชีตนี้จะอยู่ในเซลล์นี้ ใส่ทรัพย์สินลงในตาราด้านล่างนี้" sqref="B1"/>
    <dataValidation allowBlank="1" showInputMessage="1" showErrorMessage="1" prompt="ใส่ประเภทลงในคอลัมน์นี้ภายใต้หัวข้อนี้ ใช้ตัวกรองส่วนหัวเพื่อค้นหารายการที่ระบุ" sqref="B2"/>
    <dataValidation allowBlank="1" showInputMessage="1" showErrorMessage="1" prompt="ใส่รายการในคอลัมน์นี้ภายใต้หัวข้อนี้" sqref="C2"/>
    <dataValidation allowBlank="1" showInputMessage="1" showErrorMessage="1" prompt="ใส่ประเภทลงในคอลัมน์นี้ภายใต้หัวข้อนี้" sqref="D2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autoPageBreaks="0" fitToPage="1"/>
  </sheetPr>
  <dimension ref="B1:C12"/>
  <sheetViews>
    <sheetView showGridLines="0" zoomScaleNormal="100" workbookViewId="0"/>
  </sheetViews>
  <sheetFormatPr defaultRowHeight="27.75" customHeight="1" x14ac:dyDescent="0.25"/>
  <cols>
    <col min="1" max="1" width="1.88671875" style="4" customWidth="1"/>
    <col min="2" max="2" width="45.77734375" style="4" customWidth="1"/>
    <col min="3" max="3" width="14.77734375" style="4" customWidth="1"/>
    <col min="4" max="4" width="2.77734375" style="4" customWidth="1"/>
    <col min="5" max="16384" width="8.88671875" style="4"/>
  </cols>
  <sheetData>
    <row r="1" spans="2:3" s="9" customFormat="1" ht="55.5" customHeight="1" thickTop="1" x14ac:dyDescent="0.5">
      <c r="B1" s="9" t="s">
        <v>28</v>
      </c>
    </row>
    <row r="2" spans="2:3" ht="27.75" customHeight="1" x14ac:dyDescent="0.25">
      <c r="B2" s="10" t="s">
        <v>2</v>
      </c>
      <c r="C2" s="11" t="s">
        <v>27</v>
      </c>
    </row>
    <row r="3" spans="2:3" ht="27.75" customHeight="1" x14ac:dyDescent="0.25">
      <c r="B3" s="4" t="s">
        <v>29</v>
      </c>
      <c r="C3" s="12">
        <v>400000</v>
      </c>
    </row>
    <row r="4" spans="2:3" ht="27.75" customHeight="1" x14ac:dyDescent="0.25">
      <c r="B4" s="4" t="s">
        <v>30</v>
      </c>
      <c r="C4" s="12">
        <v>50000</v>
      </c>
    </row>
    <row r="5" spans="2:3" ht="27.75" customHeight="1" x14ac:dyDescent="0.25">
      <c r="B5" s="4" t="s">
        <v>31</v>
      </c>
      <c r="C5" s="12">
        <v>30000</v>
      </c>
    </row>
    <row r="6" spans="2:3" ht="27.75" customHeight="1" x14ac:dyDescent="0.25">
      <c r="B6" s="4" t="s">
        <v>32</v>
      </c>
      <c r="C6" s="12">
        <v>0</v>
      </c>
    </row>
    <row r="7" spans="2:3" ht="27.75" customHeight="1" x14ac:dyDescent="0.25">
      <c r="B7" s="4" t="s">
        <v>33</v>
      </c>
      <c r="C7" s="12">
        <v>0</v>
      </c>
    </row>
    <row r="8" spans="2:3" ht="27.75" customHeight="1" x14ac:dyDescent="0.25">
      <c r="B8" s="4" t="s">
        <v>34</v>
      </c>
      <c r="C8" s="12">
        <v>10000</v>
      </c>
    </row>
    <row r="9" spans="2:3" ht="27.75" customHeight="1" x14ac:dyDescent="0.25">
      <c r="B9" s="4" t="s">
        <v>35</v>
      </c>
      <c r="C9" s="12">
        <v>20000</v>
      </c>
    </row>
    <row r="10" spans="2:3" ht="27.75" customHeight="1" x14ac:dyDescent="0.25">
      <c r="B10" s="4" t="s">
        <v>36</v>
      </c>
      <c r="C10" s="12">
        <v>5000</v>
      </c>
    </row>
    <row r="11" spans="2:3" ht="27.75" customHeight="1" x14ac:dyDescent="0.25">
      <c r="B11" s="4" t="s">
        <v>37</v>
      </c>
      <c r="C11" s="12">
        <v>10000</v>
      </c>
    </row>
    <row r="12" spans="2:3" ht="27.75" customHeight="1" x14ac:dyDescent="0.25">
      <c r="B12" s="4" t="s">
        <v>38</v>
      </c>
      <c r="C12" s="12">
        <v>50000</v>
      </c>
    </row>
  </sheetData>
  <dataValidations count="4">
    <dataValidation allowBlank="1" showInputMessage="1" showErrorMessage="1" prompt="ใส่ประเภทลงในคอลัมน์นี้ภายใต้หัวข้อนี้ ใช้ตัวกรองส่วนหัวเพื่อค้นหารายการที่ระบุ" sqref="B2"/>
    <dataValidation allowBlank="1" showInputMessage="1" showErrorMessage="1" prompt="ใส่ประเภทลงในคอลัมน์นี้ภายใต้หัวข้อนี้" sqref="C2"/>
    <dataValidation allowBlank="1" showInputMessage="1" showErrorMessage="1" prompt="สร้างรายการของหนี้สินในแผ่นงานนี้" sqref="A1"/>
    <dataValidation allowBlank="1" showInputMessage="1" showErrorMessage="1" prompt="ชื่อเรื่องของเวิร์กชีตนี้จะอยู่ในเซลล์นี้ ใส่หนี้สินในตารางด้านล่าง" sqref="B1"/>
  </dataValidations>
  <printOptions horizontalCentered="1"/>
  <pageMargins left="0.45" right="0.45" top="0.5" bottom="0.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8</vt:i4>
      </vt:variant>
    </vt:vector>
  </HeadingPairs>
  <TitlesOfParts>
    <vt:vector size="11" baseType="lpstr">
      <vt:lpstr>มูลค่าสุทธิส่วนบุคคล</vt:lpstr>
      <vt:lpstr>ทรัพย์สิน</vt:lpstr>
      <vt:lpstr>หนี้สิน</vt:lpstr>
      <vt:lpstr>ทรัพย์สิน!Print_Titles</vt:lpstr>
      <vt:lpstr>หนี้สิน!Print_Titles</vt:lpstr>
      <vt:lpstr>RowTitleRegion1..C5</vt:lpstr>
      <vt:lpstr>Workbook_Title</vt:lpstr>
      <vt:lpstr>ชื่อเรื่อง2</vt:lpstr>
      <vt:lpstr>ชื่อเรื่อง3</vt:lpstr>
      <vt:lpstr>ป้ายชื่อของทรัพย์สินรวม</vt:lpstr>
      <vt:lpstr>ป้ายชื่อของหนี้สินรวม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2017-03-04T03:57:05Z</dcterms:created>
  <dcterms:modified xsi:type="dcterms:W3CDTF">2018-05-16T06:41:49Z</dcterms:modified>
</cp:coreProperties>
</file>