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635" windowHeight="9405" tabRatio="694"/>
  </bookViews>
  <sheets>
    <sheet name="SEYAHAT" sheetId="3" r:id="rId1"/>
    <sheet name="KONAKLAMA" sheetId="7" r:id="rId2"/>
    <sheet name="ETKİNLİKLER" sheetId="8" r:id="rId3"/>
    <sheet name="BÜTÇE" sheetId="6" r:id="rId4"/>
  </sheets>
  <definedNames>
    <definedName name="GeziBaşlığı">SEYAHAT!$B$1</definedName>
    <definedName name="SütunBaşlığı1">KalkışVarış[[#Headers],[Kalkış/Varış]]</definedName>
    <definedName name="SütunBaşlığı2">Konaklama[[#Headers],[Giriş]]</definedName>
    <definedName name="SütunBaşlığı3">Etkinlikler[[#Headers],[Etkinlik]]</definedName>
    <definedName name="SütunBaşlığı4">Bütçe[[#Headers],[Öğe]]</definedName>
    <definedName name="_xlnm.Print_Titles" localSheetId="3">BÜTÇE!$6:$6</definedName>
    <definedName name="_xlnm.Print_Titles" localSheetId="2">ETKİNLİKLER!$4:$4</definedName>
    <definedName name="_xlnm.Print_Titles" localSheetId="1">KONAKLAMA!$4:$4</definedName>
    <definedName name="_xlnm.Print_Titles" localSheetId="0">SEYAHAT!$4:$4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F9" i="6" s="1"/>
  <c r="C4" i="6" s="1"/>
  <c r="B1" i="8"/>
  <c r="B1" i="6"/>
  <c r="B1" i="7"/>
  <c r="C7" i="3" l="1"/>
  <c r="C5" i="3"/>
  <c r="C5" i="8" l="1"/>
  <c r="E5" i="7" l="1"/>
  <c r="B5" i="7"/>
</calcChain>
</file>

<file path=xl/sharedStrings.xml><?xml version="1.0" encoding="utf-8"?>
<sst xmlns="http://schemas.openxmlformats.org/spreadsheetml/2006/main" count="76" uniqueCount="46">
  <si>
    <t>Gezim</t>
  </si>
  <si>
    <t>SEYAHAT</t>
  </si>
  <si>
    <t>Kalkış/Varış</t>
  </si>
  <si>
    <t>Kalkış</t>
  </si>
  <si>
    <t>Varış</t>
  </si>
  <si>
    <t>Tarih</t>
  </si>
  <si>
    <t>Saat</t>
  </si>
  <si>
    <t>Havayolu</t>
  </si>
  <si>
    <t>Uçuş Numarası</t>
  </si>
  <si>
    <t>Numara</t>
  </si>
  <si>
    <t>Nereden</t>
  </si>
  <si>
    <t>Seattle</t>
  </si>
  <si>
    <t>Şehir</t>
  </si>
  <si>
    <t>Los Angeles</t>
  </si>
  <si>
    <t>Nereye</t>
  </si>
  <si>
    <t>San Francisco</t>
  </si>
  <si>
    <t>KONAKLAMA</t>
  </si>
  <si>
    <t>Otel Adı</t>
  </si>
  <si>
    <t>Giriş</t>
  </si>
  <si>
    <t>Adres</t>
  </si>
  <si>
    <t>1234 Main St</t>
  </si>
  <si>
    <t>Telefon</t>
  </si>
  <si>
    <t>(123) 456-7890</t>
  </si>
  <si>
    <t>Çıkış</t>
  </si>
  <si>
    <t>Onay</t>
  </si>
  <si>
    <t>CJ1234</t>
  </si>
  <si>
    <t>Kod</t>
  </si>
  <si>
    <t>ETKİNLİKLER</t>
  </si>
  <si>
    <t>Liste</t>
  </si>
  <si>
    <t>Etkinlik</t>
  </si>
  <si>
    <t>Şehir Turu</t>
  </si>
  <si>
    <t>Etkinlik Adı</t>
  </si>
  <si>
    <t>Konum</t>
  </si>
  <si>
    <t>İlgili Kişi</t>
  </si>
  <si>
    <t>BÜTÇE</t>
  </si>
  <si>
    <t>Bütçe Tutarı</t>
  </si>
  <si>
    <t>Bütçenin Harcanan Yüzdesi</t>
  </si>
  <si>
    <t>Bütçe</t>
  </si>
  <si>
    <t>Öğe</t>
  </si>
  <si>
    <t>Kategori</t>
  </si>
  <si>
    <t>Toplam</t>
  </si>
  <si>
    <t>Açıklama</t>
  </si>
  <si>
    <t>Metin</t>
  </si>
  <si>
    <t>Maliyet</t>
  </si>
  <si>
    <t>Miktar</t>
  </si>
  <si>
    <t>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</si>
</sst>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3" formatCode="hh:mm;@"/>
    <numFmt numFmtId="174" formatCode="#,##0.00\ &quot;₺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3" fontId="2" fillId="0" borderId="0" xfId="12" applyNumberFormat="1">
      <alignment horizontal="left" vertical="center"/>
    </xf>
    <xf numFmtId="170" fontId="2" fillId="0" borderId="0" xfId="18" applyNumberFormat="1" applyAlignment="1">
      <alignment horizontal="left" vertical="center" wrapText="1"/>
    </xf>
    <xf numFmtId="174" fontId="2" fillId="0" borderId="0" xfId="15" applyNumberFormat="1">
      <alignment vertical="center"/>
    </xf>
    <xf numFmtId="174" fontId="0" fillId="0" borderId="0" xfId="0" applyNumberFormat="1" applyFont="1" applyFill="1" applyBorder="1" applyAlignment="1">
      <alignment vertical="center" wrapText="1"/>
    </xf>
  </cellXfs>
  <cellStyles count="19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Binlik Ayracı [0]" xfId="8" builtinId="6" customBuiltin="1"/>
    <cellStyle name="Bütçe etiketi" xfId="14"/>
    <cellStyle name="Bütçenin Harcanan Yüzdesi" xfId="13"/>
    <cellStyle name="Miktar" xfId="17"/>
    <cellStyle name="Normal" xfId="0" builtinId="0" customBuiltin="1"/>
    <cellStyle name="ParaBirimi" xfId="9" builtinId="4" customBuiltin="1"/>
    <cellStyle name="ParaBirimi [0]" xfId="10" builtinId="7" customBuiltin="1"/>
    <cellStyle name="Saat" xfId="12"/>
    <cellStyle name="Tablo ayrıntıları" xfId="16"/>
    <cellStyle name="Tarih" xfId="11"/>
    <cellStyle name="Telefon" xfId="18"/>
    <cellStyle name="Tutar" xfId="15"/>
    <cellStyle name="Virgül" xfId="7" builtinId="3" customBuiltin="1"/>
    <cellStyle name="Yüzde" xfId="6" builtinId="5" customBuiltin="1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4" formatCode="#,##0.00\ &quot;₺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4" formatCode="#,##0.00\ &quot;₺&quot;"/>
    </dxf>
    <dxf>
      <numFmt numFmtId="174" formatCode="#,##0.00\ &quot;₺&quot;"/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73" formatCode="hh:mm;@"/>
    </dxf>
    <dxf>
      <numFmt numFmtId="19" formatCode="d/m/yyyy"/>
    </dxf>
    <dxf>
      <numFmt numFmtId="19" formatCode="d/m/yyyy"/>
    </dxf>
    <dxf>
      <numFmt numFmtId="170" formatCode="[&lt;=9999999]###\-####;\(###\)\ ###\-####"/>
      <alignment horizontal="left" vertical="center" textRotation="0" wrapText="1" indent="0" justifyLastLine="0" shrinkToFit="0" readingOrder="0"/>
    </dxf>
    <dxf>
      <numFmt numFmtId="19" formatCode="d/m/yyyy"/>
    </dxf>
    <dxf>
      <numFmt numFmtId="173" formatCode="hh:mm;@"/>
    </dxf>
    <dxf>
      <numFmt numFmtId="19" formatCode="d/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Tatil Gezi Planlayıcısı" defaultPivotStyle="PivotStyleLight16">
    <tableStyle name="Tatil Gezi Planlayıcısı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KalkışVarış" displayName="KalkışVarış" ref="B4:H8" totalsRowShown="0">
  <autoFilter ref="B4:H8"/>
  <tableColumns count="7">
    <tableColumn id="8" name="Kalkış/Varış" dataCellStyle="Tablo ayrıntıları"/>
    <tableColumn id="1" name="Tarih" dataDxfId="13" dataCellStyle="Tarih"/>
    <tableColumn id="2" name="Saat" dataDxfId="12" dataCellStyle="Saat"/>
    <tableColumn id="3" name="Havayolu" dataCellStyle="Tablo ayrıntıları"/>
    <tableColumn id="4" name="Uçuş Numarası" dataCellStyle="Tablo ayrıntıları"/>
    <tableColumn id="6" name="Nereden" dataCellStyle="Tablo ayrıntıları"/>
    <tableColumn id="7" name="Nereye" dataCellStyle="Tablo ayrıntıları"/>
  </tableColumns>
  <tableStyleInfo name="Tatil Gezi Planlayıcısı" showFirstColumn="0" showLastColumn="0" showRowStripes="1" showColumnStripes="0"/>
  <extLst>
    <ext xmlns:x14="http://schemas.microsoft.com/office/spreadsheetml/2009/9/main" uri="{504A1905-F514-4f6f-8877-14C23A59335A}">
      <x14:table altTextSummary="Tarih, saat, havayolu, uçuş numarası, kalkış yeri ve varış yeri gibi bilgiler"/>
    </ext>
  </extLst>
</table>
</file>

<file path=xl/tables/table2.xml><?xml version="1.0" encoding="utf-8"?>
<table xmlns="http://schemas.openxmlformats.org/spreadsheetml/2006/main" id="1" name="Konaklama" displayName="Konaklama" ref="B4:F6" totalsRowShown="0">
  <autoFilter ref="B4:F6"/>
  <tableColumns count="5">
    <tableColumn id="1" name="Giriş" dataDxfId="11" dataCellStyle="Tarih"/>
    <tableColumn id="2" name="Adres" dataCellStyle="Tablo ayrıntıları"/>
    <tableColumn id="3" name="Telefon" dataDxfId="10" dataCellStyle="Telefon"/>
    <tableColumn id="4" name="Çıkış" dataDxfId="9" dataCellStyle="Tarih"/>
    <tableColumn id="6" name="Onay" dataCellStyle="Tablo ayrıntıları"/>
  </tableColumns>
  <tableStyleInfo name="Tatil Gezi Planlayıcısı" showFirstColumn="0" showLastColumn="0" showRowStripes="1" showColumnStripes="0"/>
  <extLst>
    <ext xmlns:x14="http://schemas.microsoft.com/office/spreadsheetml/2009/9/main" uri="{504A1905-F514-4f6f-8877-14C23A59335A}">
      <x14:table altTextSummary="Giriş tarihi, otel adresi, telefon, çıkış tarihi ve onay kodu gibi konaklama ayrıntıları"/>
    </ext>
  </extLst>
</table>
</file>

<file path=xl/tables/table3.xml><?xml version="1.0" encoding="utf-8"?>
<table xmlns="http://schemas.openxmlformats.org/spreadsheetml/2006/main" id="3" name="Etkinlikler" displayName="Etkinlikler" ref="B4:F6" totalsRowShown="0">
  <autoFilter ref="B4:F6"/>
  <tableColumns count="5">
    <tableColumn id="1" name="Etkinlik" dataCellStyle="Tablo ayrıntıları"/>
    <tableColumn id="2" name="Tarih" dataDxfId="8" dataCellStyle="Tarih"/>
    <tableColumn id="3" name="Saat" dataDxfId="7" dataCellStyle="Saat"/>
    <tableColumn id="4" name="Konum" dataCellStyle="Tablo ayrıntıları"/>
    <tableColumn id="6" name="İlgili Kişi" dataDxfId="6" dataCellStyle="Telefon"/>
  </tableColumns>
  <tableStyleInfo name="Tatil Gezi Planlayıcısı" showFirstColumn="0" showLastColumn="0" showRowStripes="1" showColumnStripes="0"/>
  <extLst>
    <ext xmlns:x14="http://schemas.microsoft.com/office/spreadsheetml/2009/9/main" uri="{504A1905-F514-4f6f-8877-14C23A59335A}">
      <x14:table altTextSummary="Etkinlik, tarih, saat, konum ve ilgili kişi bilgilerinin listesi"/>
    </ext>
  </extLst>
</table>
</file>

<file path=xl/tables/table4.xml><?xml version="1.0" encoding="utf-8"?>
<table xmlns="http://schemas.openxmlformats.org/spreadsheetml/2006/main" id="14" name="Bütçe" displayName="Bütçe" ref="B6:F9" totalsRowCount="1">
  <autoFilter ref="B6:F8"/>
  <tableColumns count="5">
    <tableColumn id="1" name="Öğe" totalsRowLabel="Toplam"/>
    <tableColumn id="2" name="Açıklama"/>
    <tableColumn id="3" name="Maliyet" dataDxfId="5" totalsRowDxfId="3"/>
    <tableColumn id="4" name="Miktar" totalsRowDxfId="2"/>
    <tableColumn id="5" name="Tutar" totalsRowFunction="sum" dataDxfId="4" totalsRowDxfId="1">
      <calculatedColumnFormula>Bütçe[[#This Row],[Maliyet]]*Bütçe[[#This Row],[Miktar]]</calculatedColumnFormula>
    </tableColumn>
  </tableColumns>
  <tableStyleInfo name="Tatil Gezi Planlayıcısı" showFirstColumn="0" showLastColumn="0" showRowStripes="1" showColumnStripes="0"/>
  <extLst>
    <ext xmlns:x14="http://schemas.microsoft.com/office/spreadsheetml/2009/9/main" uri="{504A1905-F514-4f6f-8877-14C23A59335A}">
      <x14:table altTextSummary="Bütçe öğelerini, açıklamayı, maliyeti ve miktarı girin. Tuta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20.28515625" customWidth="1"/>
    <col min="4" max="4" width="20.28515625" style="3" customWidth="1"/>
    <col min="5" max="5" width="20.28515625" style="2" customWidth="1"/>
    <col min="6" max="8" width="20.2851562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14</v>
      </c>
    </row>
    <row r="5" spans="1:9" customFormat="1" ht="30" customHeight="1" x14ac:dyDescent="0.25">
      <c r="B5" s="19" t="s">
        <v>3</v>
      </c>
      <c r="C5" s="21">
        <f ca="1">TODAY()</f>
        <v>42754</v>
      </c>
      <c r="D5" s="22">
        <v>0.5625</v>
      </c>
      <c r="E5" s="19" t="s">
        <v>7</v>
      </c>
      <c r="F5" s="19">
        <v>1234</v>
      </c>
      <c r="G5" s="19" t="s">
        <v>11</v>
      </c>
      <c r="H5" s="19" t="s">
        <v>15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1">
        <f ca="1">TODAY()+1</f>
        <v>42755</v>
      </c>
      <c r="D7" s="22">
        <v>0.41666666666666669</v>
      </c>
      <c r="E7" s="19" t="s">
        <v>7</v>
      </c>
      <c r="F7" s="19">
        <v>2468</v>
      </c>
      <c r="G7" s="19" t="s">
        <v>13</v>
      </c>
      <c r="H7" s="19" t="s">
        <v>15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Seyahat programı çalışma sayfası. Kalkış ve Varış gibi uçuş bilgileri girin." sqref="A1"/>
    <dataValidation allowBlank="1" showInputMessage="1" showErrorMessage="1" prompt="Bu sütuna tarihi girin" sqref="C4"/>
    <dataValidation allowBlank="1" showInputMessage="1" showErrorMessage="1" prompt="Bu sütuna saati girin" sqref="D4"/>
    <dataValidation allowBlank="1" showInputMessage="1" showErrorMessage="1" prompt="Bu sütuna havayolunu girin" sqref="E4"/>
    <dataValidation allowBlank="1" showInputMessage="1" showErrorMessage="1" prompt="Bu sütuna uçuş numarasını girin" sqref="F4"/>
    <dataValidation allowBlank="1" showInputMessage="1" showErrorMessage="1" prompt="Bu sütuna kalkış yerini girin" sqref="G4"/>
    <dataValidation allowBlank="1" showInputMessage="1" showErrorMessage="1" prompt="Bu sütuna varış yerini girin" sqref="H4"/>
    <dataValidation allowBlank="1" showInputMessage="1" showErrorMessage="1" prompt="Uçuş etaplarının kalkış mı varış mı olduğunu girin" sqref="B4"/>
    <dataValidation allowBlank="1" showInputMessage="1" showErrorMessage="1" prompt="Bu yolculuk için bir ad girin. Bu ad, bu çalışma kitabındaki bütün çalışma sayfalarının B1 hücrelerini otomatik olarak güncelleştirir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GeziBaşlığı</f>
        <v>Gezim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17</v>
      </c>
      <c r="D3" s="4"/>
    </row>
    <row r="4" spans="1:7" ht="35.1" customHeight="1" x14ac:dyDescent="0.25">
      <c r="B4" s="18" t="s">
        <v>18</v>
      </c>
      <c r="C4" t="s">
        <v>19</v>
      </c>
      <c r="D4" s="18" t="s">
        <v>21</v>
      </c>
      <c r="E4" s="18" t="s">
        <v>23</v>
      </c>
      <c r="F4" s="18" t="s">
        <v>24</v>
      </c>
    </row>
    <row r="5" spans="1:7" customFormat="1" ht="30" customHeight="1" x14ac:dyDescent="0.25">
      <c r="B5" s="21">
        <f ca="1">TODAY()+11</f>
        <v>42765</v>
      </c>
      <c r="C5" s="19" t="s">
        <v>20</v>
      </c>
      <c r="D5" s="23" t="s">
        <v>22</v>
      </c>
      <c r="E5" s="21">
        <f ca="1">TODAY()+14</f>
        <v>42768</v>
      </c>
      <c r="F5" s="19" t="s">
        <v>25</v>
      </c>
    </row>
    <row r="6" spans="1:7" customFormat="1" ht="30" customHeight="1" x14ac:dyDescent="0.25">
      <c r="B6" s="21" t="s">
        <v>5</v>
      </c>
      <c r="C6" s="19" t="s">
        <v>19</v>
      </c>
      <c r="D6" s="23" t="s">
        <v>21</v>
      </c>
      <c r="E6" s="21" t="s">
        <v>5</v>
      </c>
      <c r="F6" s="19" t="s">
        <v>26</v>
      </c>
    </row>
  </sheetData>
  <dataConsolidate/>
  <dataValidations count="8">
    <dataValidation allowBlank="1" showInputMessage="1" showErrorMessage="1" prompt="Bu çalışma sayfasına konaklama bilgileri girin" sqref="A1"/>
    <dataValidation allowBlank="1" showInputMessage="1" showErrorMessage="1" prompt="Bu sütuna giriş yaptığınız tarihi girin" sqref="B4"/>
    <dataValidation allowBlank="1" showInputMessage="1" showErrorMessage="1" prompt="Bu sütuna adresi girin" sqref="C4"/>
    <dataValidation allowBlank="1" showInputMessage="1" showErrorMessage="1" prompt="Bu sütuna telefon numarasını girin" sqref="D4"/>
    <dataValidation allowBlank="1" showInputMessage="1" showErrorMessage="1" prompt="Bu sütuna çıkış yaptığınız tarihi girin" sqref="E4"/>
    <dataValidation allowBlank="1" showInputMessage="1" showErrorMessage="1" prompt="Bu sütuna onay kodunu girin" sqref="F4"/>
    <dataValidation allowBlank="1" showInputMessage="1" showErrorMessage="1" prompt="Bu hücreye otel adını girin" sqref="B3"/>
    <dataValidation allowBlank="1" showInputMessage="1" showErrorMessage="1" prompt="Bu başlık Seyahat çalışma sayfasındaki B1 hücresine göre otomatik olarak güncelleştirilir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GeziBaşlığı</f>
        <v>Gezim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27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28</v>
      </c>
      <c r="D3" s="4"/>
    </row>
    <row r="4" spans="1:7" ht="35.1" customHeight="1" x14ac:dyDescent="0.25">
      <c r="B4" s="18" t="s">
        <v>29</v>
      </c>
      <c r="C4" t="s">
        <v>5</v>
      </c>
      <c r="D4" s="18" t="s">
        <v>6</v>
      </c>
      <c r="E4" s="18" t="s">
        <v>32</v>
      </c>
      <c r="F4" s="18" t="s">
        <v>33</v>
      </c>
    </row>
    <row r="5" spans="1:7" customFormat="1" ht="30" customHeight="1" x14ac:dyDescent="0.25">
      <c r="B5" s="19" t="s">
        <v>30</v>
      </c>
      <c r="C5" s="21">
        <f ca="1">TODAY()+11</f>
        <v>42765</v>
      </c>
      <c r="D5" s="22">
        <v>0.54166666666666663</v>
      </c>
      <c r="E5" s="19" t="s">
        <v>20</v>
      </c>
      <c r="F5" s="23" t="s">
        <v>22</v>
      </c>
    </row>
    <row r="6" spans="1:7" customFormat="1" ht="30" customHeight="1" x14ac:dyDescent="0.25">
      <c r="B6" s="19" t="s">
        <v>31</v>
      </c>
      <c r="C6" s="21" t="s">
        <v>5</v>
      </c>
      <c r="D6" s="22" t="s">
        <v>6</v>
      </c>
      <c r="E6" s="19" t="s">
        <v>19</v>
      </c>
      <c r="F6" s="23" t="s">
        <v>21</v>
      </c>
    </row>
  </sheetData>
  <dataValidations count="7">
    <dataValidation allowBlank="1" showInputMessage="1" showErrorMessage="1" prompt="Bu çalışma sayfasında etkinlikleri izleyin" sqref="A1"/>
    <dataValidation allowBlank="1" showInputMessage="1" showErrorMessage="1" prompt="Bu sütuna etkinliği girin" sqref="B4"/>
    <dataValidation allowBlank="1" showInputMessage="1" showErrorMessage="1" prompt="Bu sütuna tarihi girin" sqref="C4"/>
    <dataValidation allowBlank="1" showInputMessage="1" showErrorMessage="1" prompt="Bu sütuna saati girin" sqref="D4"/>
    <dataValidation allowBlank="1" showInputMessage="1" showErrorMessage="1" prompt="Bu sütuna konumu girin" sqref="E4"/>
    <dataValidation allowBlank="1" showInputMessage="1" showErrorMessage="1" prompt="Bu sütuna ilgili kişinin bilgilerini girin" sqref="F4"/>
    <dataValidation allowBlank="1" showInputMessage="1" showErrorMessage="1" prompt="Bu başlık Seyahat çalışma sayfasındaki B1 hücresine göre otomatik olarak güncelleştirilir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GeziBaşlığı</f>
        <v>Gezim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34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35</v>
      </c>
      <c r="C3" s="24">
        <v>500</v>
      </c>
    </row>
    <row r="4" spans="1:7" customFormat="1" ht="20.100000000000001" customHeight="1" x14ac:dyDescent="0.25">
      <c r="B4" s="17" t="s">
        <v>36</v>
      </c>
      <c r="C4" s="16">
        <f>IFERROR(Bütçe[[#Totals],[Tutar]]/$C$3,0)</f>
        <v>0.2</v>
      </c>
    </row>
    <row r="5" spans="1:7" ht="39.950000000000003" customHeight="1" x14ac:dyDescent="0.25">
      <c r="B5" s="9" t="s">
        <v>37</v>
      </c>
      <c r="D5"/>
      <c r="E5"/>
      <c r="F5"/>
    </row>
    <row r="6" spans="1:7" ht="35.1" customHeight="1" x14ac:dyDescent="0.25">
      <c r="B6" t="s">
        <v>38</v>
      </c>
      <c r="C6" t="s">
        <v>41</v>
      </c>
      <c r="D6" s="18" t="s">
        <v>43</v>
      </c>
      <c r="E6" s="18" t="s">
        <v>44</v>
      </c>
      <c r="F6" s="18" t="s">
        <v>45</v>
      </c>
    </row>
    <row r="7" spans="1:7" ht="30" customHeight="1" x14ac:dyDescent="0.25">
      <c r="B7" s="19" t="s">
        <v>39</v>
      </c>
      <c r="C7" s="19" t="s">
        <v>42</v>
      </c>
      <c r="D7" s="24">
        <v>50</v>
      </c>
      <c r="E7" s="20">
        <v>2</v>
      </c>
      <c r="F7" s="24">
        <f>Bütçe[[#This Row],[Maliyet]]*Bütçe[[#This Row],[Miktar]]</f>
        <v>100</v>
      </c>
    </row>
    <row r="8" spans="1:7" ht="30" customHeight="1" x14ac:dyDescent="0.25">
      <c r="B8" s="19" t="s">
        <v>39</v>
      </c>
      <c r="C8" s="19" t="s">
        <v>42</v>
      </c>
      <c r="D8" s="24"/>
      <c r="E8" s="20"/>
      <c r="F8" s="24">
        <f>Bütçe[[#This Row],[Maliyet]]*Bütçe[[#This Row],[Miktar]]</f>
        <v>0</v>
      </c>
    </row>
    <row r="9" spans="1:7" ht="30" customHeight="1" x14ac:dyDescent="0.25">
      <c r="B9" t="s">
        <v>40</v>
      </c>
      <c r="D9" s="15"/>
      <c r="E9" s="15"/>
      <c r="F9" s="25">
        <f>SUBTOTAL(109,Bütçe[Tutar])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0" priority="2" operator="greaterThan">
      <formula>1</formula>
    </cfRule>
  </conditionalFormatting>
  <dataValidations count="9">
    <dataValidation allowBlank="1" showInputMessage="1" showErrorMessage="1" prompt="Bu sütuna bütçe öğelerini girin" sqref="B6"/>
    <dataValidation allowBlank="1" showInputMessage="1" showErrorMessage="1" prompt="Bu sütuna her öğenin açıklamasını girin" sqref="C6"/>
    <dataValidation allowBlank="1" showInputMessage="1" showErrorMessage="1" prompt="Bu sütuna her öğenin maliyetini girin" sqref="D6"/>
    <dataValidation allowBlank="1" showInputMessage="1" showErrorMessage="1" prompt="Bu sütuna bütçedeki her öğenin miktarını girin" sqref="E6"/>
    <dataValidation allowBlank="1" showInputMessage="1" showErrorMessage="1" prompt="Bu sütun otomatik olarak hesaplanır" sqref="F6"/>
    <dataValidation allowBlank="1" showInputMessage="1" showErrorMessage="1" prompt="Bu çalışma sayfasına seyahat bütçesi ayrıntılarını girin" sqref="A1"/>
    <dataValidation allowBlank="1" showInputMessage="1" showErrorMessage="1" prompt="Bütçenin Harcanan Yüzdesi, bütçe miktarına ve toplam harcanan miktara göre otomatik olarak hesaplanır" sqref="C4"/>
    <dataValidation allowBlank="1" showInputMessage="1" showErrorMessage="1" prompt="Bu başlık Seyahat çalışma sayfasındaki B1 hücresine göre otomatik olarak güncelleştirilir" sqref="B1"/>
    <dataValidation allowBlank="1" showInputMessage="1" showErrorMessage="1" prompt="Bu hücreye bütçe miktarını girin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9</vt:i4>
      </vt:variant>
    </vt:vector>
  </HeadingPairs>
  <TitlesOfParts>
    <vt:vector size="13" baseType="lpstr">
      <vt:lpstr>SEYAHAT</vt:lpstr>
      <vt:lpstr>KONAKLAMA</vt:lpstr>
      <vt:lpstr>ETKİNLİKLER</vt:lpstr>
      <vt:lpstr>BÜTÇE</vt:lpstr>
      <vt:lpstr>GeziBaşlığı</vt:lpstr>
      <vt:lpstr>SütunBaşlığı1</vt:lpstr>
      <vt:lpstr>SütunBaşlığı2</vt:lpstr>
      <vt:lpstr>SütunBaşlığı3</vt:lpstr>
      <vt:lpstr>SütunBaşlığı4</vt:lpstr>
      <vt:lpstr>BÜTÇE!Yazdırma_Başlıkları</vt:lpstr>
      <vt:lpstr>ETKİNLİKLER!Yazdırma_Başlıkları</vt:lpstr>
      <vt:lpstr>KONAKLAMA!Yazdırma_Başlıkları</vt:lpstr>
      <vt:lpstr>SEYAHAT!Yazdırma_Başlıkları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2017-01-19T09:26:34Z</dcterms:modified>
</cp:coreProperties>
</file>