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1\personal\_PubMed\Templates\13_Accessibility_batch12\04_PreDTP_Done\nb-NO\"/>
    </mc:Choice>
  </mc:AlternateContent>
  <bookViews>
    <workbookView xWindow="0" yWindow="0" windowWidth="14190" windowHeight="8895" tabRatio="694"/>
  </bookViews>
  <sheets>
    <sheet name="REISE" sheetId="3" r:id="rId1"/>
    <sheet name="OVERNATTING" sheetId="7" r:id="rId2"/>
    <sheet name="AKTIVITETER" sheetId="8" r:id="rId3"/>
    <sheet name="BUDSJETT" sheetId="6" r:id="rId4"/>
  </sheets>
  <definedNames>
    <definedName name="ColumnTitle1">AvgangAnkomst[[#Headers],[Avgang/ankomst]]</definedName>
    <definedName name="ColumnTitle2">Overnatting[[#Headers],[Sjekk inn]]</definedName>
    <definedName name="ColumnTitle3">Aktiviteter[[#Headers],[Aktivitet]]</definedName>
    <definedName name="ColumnTitle4">Budsjett[[#Headers],[Vare]]</definedName>
    <definedName name="_xlnm.Print_Titles" localSheetId="2">AKTIVITETER!$4:$4</definedName>
    <definedName name="_xlnm.Print_Titles" localSheetId="3">BUDSJETT!$6:$6</definedName>
    <definedName name="_xlnm.Print_Titles" localSheetId="1">OVERNATTING!$4:$4</definedName>
    <definedName name="_xlnm.Print_Titles" localSheetId="0">REISE!$4:$4</definedName>
    <definedName name="TripTitle">REISE!$B$1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F7" i="6"/>
  <c r="F9" i="6" s="1"/>
  <c r="C4" i="6" s="1"/>
  <c r="C7" i="3" l="1"/>
  <c r="C5" i="3"/>
  <c r="B1" i="6" l="1"/>
  <c r="B1" i="8"/>
  <c r="B1" i="7"/>
  <c r="C5" i="8" l="1"/>
  <c r="E5" i="7" l="1"/>
  <c r="B5" i="7"/>
</calcChain>
</file>

<file path=xl/sharedStrings.xml><?xml version="1.0" encoding="utf-8"?>
<sst xmlns="http://schemas.openxmlformats.org/spreadsheetml/2006/main" count="76" uniqueCount="45">
  <si>
    <t>Min reise</t>
  </si>
  <si>
    <t>REISE</t>
  </si>
  <si>
    <t>Avgang/ankomst</t>
  </si>
  <si>
    <t>Avgang</t>
  </si>
  <si>
    <t>Ankomst</t>
  </si>
  <si>
    <t>Dato</t>
  </si>
  <si>
    <t>Klokkeslett</t>
  </si>
  <si>
    <t>Flyselskap</t>
  </si>
  <si>
    <t>Flyrutenummer</t>
  </si>
  <si>
    <t>Tall</t>
  </si>
  <si>
    <t>Fra</t>
  </si>
  <si>
    <t>Seattle</t>
  </si>
  <si>
    <t>Poststed</t>
  </si>
  <si>
    <t>Los Angeles</t>
  </si>
  <si>
    <t>Til</t>
  </si>
  <si>
    <t>San Francisco</t>
  </si>
  <si>
    <t>OVERNATTING</t>
  </si>
  <si>
    <t>Hotellnavn</t>
  </si>
  <si>
    <t>Sjekk inn</t>
  </si>
  <si>
    <t>Adresse</t>
  </si>
  <si>
    <t>1234 Main St</t>
  </si>
  <si>
    <t>Telefon</t>
  </si>
  <si>
    <t>(123) 456-7890</t>
  </si>
  <si>
    <t>Sjekk ut</t>
  </si>
  <si>
    <t>Bekreftelse</t>
  </si>
  <si>
    <t>CJ1234</t>
  </si>
  <si>
    <t>AKTIVITETER</t>
  </si>
  <si>
    <t>Liste</t>
  </si>
  <si>
    <t>Aktivitet</t>
  </si>
  <si>
    <t>Bytur</t>
  </si>
  <si>
    <t>Aktivitetsnavn</t>
  </si>
  <si>
    <t>Sted</t>
  </si>
  <si>
    <t>Kontakt</t>
  </si>
  <si>
    <t>BUDSJETT</t>
  </si>
  <si>
    <t>Budsjettert beløp</t>
  </si>
  <si>
    <t>% brukt av budsjett</t>
  </si>
  <si>
    <t>Budsjett</t>
  </si>
  <si>
    <t>Vare</t>
  </si>
  <si>
    <t>Kategori</t>
  </si>
  <si>
    <t>Totale</t>
  </si>
  <si>
    <t>Beskrivelse</t>
  </si>
  <si>
    <t>Tekst</t>
  </si>
  <si>
    <t>Kostnader</t>
  </si>
  <si>
    <t>Kvantum</t>
  </si>
  <si>
    <t>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</si>
</sst>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\ AM/PM;@"/>
    <numFmt numFmtId="166" formatCode="[&lt;=9999999]###\-####;\(###\)\ ###\-####"/>
    <numFmt numFmtId="167" formatCode="hh:mm;@"/>
    <numFmt numFmtId="168" formatCode="[&lt;=99999999]##_ ##_ ##_ ##;\(\+##\)_ ##_ ##_ ##_ ##"/>
    <numFmt numFmtId="169" formatCode="&quot;kr&quot;\ #,##0.00"/>
  </numFmts>
  <fonts count="8">
    <font>
      <sz val="11"/>
      <color theme="5" tint="-0.499984740745262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  <font>
      <sz val="9"/>
      <name val="Times New Roman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 wrapText="1"/>
    </xf>
    <xf numFmtId="9" fontId="2" fillId="0" borderId="0" applyFill="0" applyBorder="0" applyAlignment="0" applyProtection="0"/>
    <xf numFmtId="43" fontId="2" fillId="0" borderId="0" applyFill="0" applyBorder="0" applyAlignment="0" applyProtection="0"/>
    <xf numFmtId="41" fontId="2" fillId="0" borderId="0" applyFill="0" applyBorder="0" applyAlignment="0" applyProtection="0"/>
    <xf numFmtId="44" fontId="2" fillId="0" borderId="0" applyFill="0" applyBorder="0" applyAlignment="0" applyProtection="0"/>
    <xf numFmtId="42" fontId="2" fillId="0" borderId="0" applyFill="0" applyBorder="0" applyAlignment="0" applyProtection="0"/>
    <xf numFmtId="14" fontId="2" fillId="0" borderId="0">
      <alignment horizontal="left" vertical="center"/>
    </xf>
    <xf numFmtId="165" fontId="2" fillId="0" borderId="0">
      <alignment horizontal="left" vertical="center"/>
    </xf>
    <xf numFmtId="9" fontId="6" fillId="0" borderId="1">
      <alignment vertical="center"/>
    </xf>
    <xf numFmtId="0" fontId="2" fillId="0" borderId="0">
      <alignment horizontal="right" vertical="center" indent="1"/>
    </xf>
    <xf numFmtId="164" fontId="2" fillId="0" borderId="0">
      <alignment vertical="center"/>
    </xf>
    <xf numFmtId="0" fontId="2" fillId="0" borderId="0">
      <alignment horizontal="left" vertical="center" wrapText="1"/>
    </xf>
    <xf numFmtId="0" fontId="2" fillId="0" borderId="0">
      <alignment horizontal="center" vertical="center" wrapText="1"/>
    </xf>
    <xf numFmtId="166" fontId="2" fillId="0" borderId="0" applyFont="0" applyFill="0" applyBorder="0" applyAlignment="0">
      <alignment horizontal="left" vertical="center" wrapText="1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2" borderId="0" xfId="2" applyAlignment="1">
      <alignment horizontal="left" vertical="center"/>
    </xf>
    <xf numFmtId="0" fontId="1" fillId="2" borderId="0" xfId="2" applyAlignment="1">
      <alignment vertical="center"/>
    </xf>
    <xf numFmtId="0" fontId="1" fillId="2" borderId="0" xfId="2" applyNumberFormat="1" applyAlignment="1">
      <alignment vertical="center"/>
    </xf>
    <xf numFmtId="0" fontId="4" fillId="0" borderId="0" xfId="3">
      <alignment horizontal="left"/>
    </xf>
    <xf numFmtId="0" fontId="5" fillId="2" borderId="0" xfId="1" applyAlignment="1">
      <alignment vertical="center"/>
    </xf>
    <xf numFmtId="0" fontId="5" fillId="2" borderId="0" xfId="1" applyAlignment="1">
      <alignment horizontal="left"/>
    </xf>
    <xf numFmtId="0" fontId="5" fillId="2" borderId="0" xfId="1" applyNumberFormat="1" applyAlignment="1">
      <alignment horizontal="left"/>
    </xf>
    <xf numFmtId="0" fontId="5" fillId="2" borderId="0" xfId="1" applyAlignment="1">
      <alignment horizontal="left" vertical="center"/>
    </xf>
    <xf numFmtId="0" fontId="5" fillId="2" borderId="0" xfId="1" applyNumberForma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9" fontId="6" fillId="0" borderId="1" xfId="13">
      <alignment vertical="center"/>
    </xf>
    <xf numFmtId="0" fontId="2" fillId="0" borderId="0" xfId="14">
      <alignment horizontal="right" vertical="center" indent="1"/>
    </xf>
    <xf numFmtId="0" fontId="0" fillId="0" borderId="0" xfId="0" applyFont="1" applyFill="1" applyBorder="1">
      <alignment vertical="center"/>
    </xf>
    <xf numFmtId="0" fontId="2" fillId="0" borderId="0" xfId="17">
      <alignment horizontal="center" vertical="center" wrapText="1"/>
    </xf>
    <xf numFmtId="169" fontId="2" fillId="0" borderId="0" xfId="15" applyNumberFormat="1">
      <alignment vertical="center"/>
    </xf>
    <xf numFmtId="169" fontId="0" fillId="0" borderId="0" xfId="0" applyNumberFormat="1">
      <alignment vertical="center"/>
    </xf>
    <xf numFmtId="169" fontId="0" fillId="0" borderId="0" xfId="0" applyNumberFormat="1" applyFont="1" applyFill="1" applyBorder="1" applyAlignment="1">
      <alignment vertical="center" wrapText="1"/>
    </xf>
    <xf numFmtId="0" fontId="2" fillId="0" borderId="0" xfId="16" applyAlignment="1">
      <alignment horizontal="left" vertical="center" wrapText="1"/>
    </xf>
    <xf numFmtId="14" fontId="2" fillId="0" borderId="0" xfId="11" applyNumberFormat="1" applyAlignment="1">
      <alignment horizontal="left" vertical="center"/>
    </xf>
    <xf numFmtId="167" fontId="2" fillId="0" borderId="0" xfId="12" applyNumberFormat="1" applyAlignment="1">
      <alignment horizontal="left" vertical="center"/>
    </xf>
    <xf numFmtId="168" fontId="0" fillId="0" borderId="0" xfId="18" applyNumberFormat="1" applyFont="1" applyAlignment="1">
      <alignment horizontal="left" vertical="center" wrapText="1"/>
    </xf>
    <xf numFmtId="0" fontId="2" fillId="0" borderId="0" xfId="19" applyAlignment="1">
      <alignment horizontal="left" vertical="center" wrapText="1"/>
    </xf>
  </cellXfs>
  <cellStyles count="20">
    <cellStyle name="% brukt av budsjett" xfId="13"/>
    <cellStyle name="Beløp" xfId="15"/>
    <cellStyle name="Budsjettetikett" xfId="14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o" xfId="1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Klokkeslett" xfId="12"/>
    <cellStyle name="Kvantum" xfId="17"/>
    <cellStyle name="Normal" xfId="0" builtinId="0" customBuiltin="1"/>
    <cellStyle name="Percent" xfId="6" builtinId="5" customBuiltin="1"/>
    <cellStyle name="Tabelldetaljer" xfId="19"/>
    <cellStyle name="Tabelldetaljer " xfId="16"/>
    <cellStyle name="Telefon" xfId="18"/>
    <cellStyle name="Title" xfId="1" builtinId="15" customBuiltin="1"/>
  </cellStyles>
  <dxfs count="31">
    <dxf>
      <alignment horizontal="left" vertical="center" textRotation="0" wrapText="1" indent="0" justifyLastLine="0" shrinkToFit="0" readingOrder="0"/>
    </dxf>
    <dxf>
      <numFmt numFmtId="168" formatCode="[&lt;=99999999]##_ ##_ ##_ ##;\(\+##\)_ ##_ ##_ ##_ ##"/>
      <alignment horizontal="left" vertical="center" textRotation="0" wrapText="1" indent="0" justifyLastLine="0" shrinkToFit="0" readingOrder="0"/>
    </dxf>
    <dxf>
      <numFmt numFmtId="167" formatCode="hh:mm;@"/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numFmt numFmtId="169" formatCode="&quot;kr&quot;\ 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9" formatCode="&quot;kr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9" formatCode="&quot;kr&quot;\ #,##0.0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numFmt numFmtId="170" formatCode="dd/mm/yyyy"/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numFmt numFmtId="170" formatCode="dd/mm/yyyy"/>
      <alignment horizontal="left" vertical="center" textRotation="0" indent="0" justifyLastLine="0" shrinkToFit="0" readingOrder="0"/>
    </dxf>
    <dxf>
      <numFmt numFmtId="168" formatCode="[&lt;=99999999]##_ ##_ ##_ ##;\(\+##\)_ ##_ ##_ ##_ ##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70" formatCode="dd/mm/yyyy"/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67" formatCode="hh:mm;@"/>
      <alignment horizontal="left" vertical="center" textRotation="0" indent="0" justifyLastLine="0" shrinkToFit="0" readingOrder="0"/>
    </dxf>
    <dxf>
      <numFmt numFmtId="170" formatCode="dd/mm/yyyy"/>
      <alignment horizontal="left" vertical="center" textRotation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Feriereiseplanlegger" defaultPivotStyle="PivotStyleLight16">
    <tableStyle name="Feriereiseplanlegger" pivot="0" count="3">
      <tableStyleElement type="wholeTable" dxfId="30"/>
      <tableStyleElement type="headerRow" dxfId="29"/>
      <tableStyleElement type="totalRow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AvgangAnkomst" displayName="AvgangAnkomst" ref="B4:H8" totalsRowShown="0" dataDxfId="27">
  <autoFilter ref="B4:H8"/>
  <tableColumns count="7">
    <tableColumn id="8" name="Avgang/ankomst" dataDxfId="26" dataCellStyle="Tabelldetaljer"/>
    <tableColumn id="1" name="Dato" dataDxfId="25" dataCellStyle="Dato"/>
    <tableColumn id="2" name="Klokkeslett" dataDxfId="24" dataCellStyle="Klokkeslett"/>
    <tableColumn id="3" name="Flyselskap" dataDxfId="23" dataCellStyle="Tabelldetaljer"/>
    <tableColumn id="4" name="Flyrutenummer" dataDxfId="22" dataCellStyle="Tabelldetaljer"/>
    <tableColumn id="6" name="Fra" dataDxfId="21" dataCellStyle="Tabelldetaljer"/>
    <tableColumn id="7" name="Til" dataDxfId="20" dataCellStyle="Tabelldetaljer"/>
  </tableColumns>
  <tableStyleInfo name="Feriereiseplanlegger" showFirstColumn="0" showLastColumn="0" showRowStripes="1" showColumnStripes="0"/>
  <extLst>
    <ext xmlns:x14="http://schemas.microsoft.com/office/spreadsheetml/2009/9/main" uri="{504A1905-F514-4f6f-8877-14C23A59335A}">
      <x14:table altTextSummary="Avgangs- og ankomstinformasjon, for eksempel dato, klokkeslett, flyselskap, flyrutenummer, fra og til"/>
    </ext>
  </extLst>
</table>
</file>

<file path=xl/tables/table2.xml><?xml version="1.0" encoding="utf-8"?>
<table xmlns="http://schemas.openxmlformats.org/spreadsheetml/2006/main" id="1" name="Overnatting" displayName="Overnatting" ref="B4:F6" totalsRowShown="0" dataDxfId="19">
  <autoFilter ref="B4:F6"/>
  <tableColumns count="5">
    <tableColumn id="1" name="Sjekk inn" dataDxfId="18" dataCellStyle="Dato"/>
    <tableColumn id="2" name="Adresse" dataDxfId="17" dataCellStyle="Tabelldetaljer"/>
    <tableColumn id="3" name="Telefon" dataDxfId="16" dataCellStyle="Telefon"/>
    <tableColumn id="4" name="Sjekk ut" dataDxfId="15" dataCellStyle="Dato"/>
    <tableColumn id="6" name="Bekreftelse" dataDxfId="14"/>
  </tableColumns>
  <tableStyleInfo name="Feriereiseplanlegger" showFirstColumn="0" showLastColumn="0" showRowStripes="1" showColumnStripes="0"/>
  <extLst>
    <ext xmlns:x14="http://schemas.microsoft.com/office/spreadsheetml/2009/9/main" uri="{504A1905-F514-4f6f-8877-14C23A59335A}">
      <x14:table altTextSummary="Overnattingsdetaljer, for eksempel innsjekkingsdato, hotelladresse, telefonnummer, utsjekkingsdato og bekreftelseskode"/>
    </ext>
  </extLst>
</table>
</file>

<file path=xl/tables/table3.xml><?xml version="1.0" encoding="utf-8"?>
<table xmlns="http://schemas.openxmlformats.org/spreadsheetml/2006/main" id="3" name="Aktiviteter" displayName="Aktiviteter" ref="B4:F6" totalsRowShown="0" dataDxfId="13">
  <autoFilter ref="B4:F6"/>
  <tableColumns count="5">
    <tableColumn id="1" name="Aktivitet" dataDxfId="12" dataCellStyle="Tabelldetaljer"/>
    <tableColumn id="2" name="Dato" dataDxfId="11" dataCellStyle="Dato"/>
    <tableColumn id="3" name="Klokkeslett" dataDxfId="2" dataCellStyle="Klokkeslett"/>
    <tableColumn id="4" name="Sted" dataDxfId="0" dataCellStyle="Tabelldetaljer"/>
    <tableColumn id="6" name="Kontakt" dataDxfId="1" dataCellStyle="Telefon"/>
  </tableColumns>
  <tableStyleInfo name="Feriereiseplanlegger" showFirstColumn="0" showLastColumn="0" showRowStripes="1" showColumnStripes="0"/>
  <extLst>
    <ext xmlns:x14="http://schemas.microsoft.com/office/spreadsheetml/2009/9/main" uri="{504A1905-F514-4f6f-8877-14C23A59335A}">
      <x14:table altTextSummary="En liste over aktiviteter, dato, klokkeslett, plassering og kontaktinformasjon"/>
    </ext>
  </extLst>
</table>
</file>

<file path=xl/tables/table4.xml><?xml version="1.0" encoding="utf-8"?>
<table xmlns="http://schemas.openxmlformats.org/spreadsheetml/2006/main" id="14" name="Budsjett" displayName="Budsjett" ref="B6:F9" totalsRowCount="1">
  <autoFilter ref="B6:F8"/>
  <tableColumns count="5">
    <tableColumn id="1" name="Vare" totalsRowLabel="Totale" dataDxfId="9" dataCellStyle="Tabelldetaljer"/>
    <tableColumn id="2" name="Beskrivelse" dataDxfId="8" dataCellStyle="Tabelldetaljer"/>
    <tableColumn id="3" name="Kostnader" dataDxfId="7" totalsRowDxfId="6"/>
    <tableColumn id="4" name="Kvantum" totalsRowDxfId="5"/>
    <tableColumn id="5" name="Beløp" totalsRowFunction="sum" dataDxfId="4" totalsRowDxfId="3">
      <calculatedColumnFormula>Budsjett[[#This Row],[Kostnader]]*Budsjett[[#This Row],[Kvantum]]</calculatedColumnFormula>
    </tableColumn>
  </tableColumns>
  <tableStyleInfo name="Feriereiseplanlegger" showFirstColumn="0" showLastColumn="0" showRowStripes="1" showColumnStripes="0"/>
  <extLst>
    <ext xmlns:x14="http://schemas.microsoft.com/office/spreadsheetml/2009/9/main" uri="{504A1905-F514-4f6f-8877-14C23A59335A}">
      <x14:table altTextSummary="Angi budsjettelementer, beskrivelse, kostnad og kvantum. Beløp beregnes automatisk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defaultColWidth="9.28515625" defaultRowHeight="30" customHeight="1"/>
  <cols>
    <col min="1" max="1" width="2.7109375" customWidth="1"/>
    <col min="2" max="2" width="24.5703125" customWidth="1"/>
    <col min="3" max="3" width="19.7109375" customWidth="1"/>
    <col min="4" max="4" width="19.7109375" style="3" customWidth="1"/>
    <col min="5" max="5" width="19.7109375" style="2" customWidth="1"/>
    <col min="6" max="8" width="19.7109375" style="1" customWidth="1"/>
    <col min="9" max="9" width="2.7109375" style="1" customWidth="1"/>
    <col min="10" max="16384" width="9.28515625" style="1"/>
  </cols>
  <sheetData>
    <row r="1" spans="1:9" s="5" customFormat="1" ht="30" customHeight="1">
      <c r="A1" s="7"/>
      <c r="B1" s="6" t="s">
        <v>0</v>
      </c>
      <c r="C1" s="7"/>
      <c r="D1" s="8"/>
      <c r="E1" s="7"/>
      <c r="F1" s="7"/>
      <c r="G1" s="7"/>
      <c r="H1" s="7"/>
      <c r="I1" s="7"/>
    </row>
    <row r="2" spans="1:9" s="5" customFormat="1" ht="39.950000000000003" customHeight="1">
      <c r="A2" s="11"/>
      <c r="B2" s="11" t="s">
        <v>1</v>
      </c>
      <c r="C2" s="10"/>
      <c r="D2" s="12"/>
      <c r="E2" s="11"/>
      <c r="F2" s="11"/>
      <c r="G2" s="11"/>
      <c r="H2" s="10"/>
      <c r="I2" s="10"/>
    </row>
    <row r="3" spans="1:9" customFormat="1" ht="39.950000000000003" customHeight="1">
      <c r="B3" s="9" t="s">
        <v>2</v>
      </c>
      <c r="C3" s="21"/>
      <c r="D3" s="4"/>
    </row>
    <row r="4" spans="1:9" ht="35.1" customHeight="1">
      <c r="B4" t="s">
        <v>2</v>
      </c>
      <c r="C4" t="s">
        <v>5</v>
      </c>
      <c r="D4" t="s">
        <v>6</v>
      </c>
      <c r="E4" t="s">
        <v>7</v>
      </c>
      <c r="F4" t="s">
        <v>8</v>
      </c>
      <c r="G4" t="s">
        <v>10</v>
      </c>
      <c r="H4" t="s">
        <v>14</v>
      </c>
    </row>
    <row r="5" spans="1:9" customFormat="1" ht="30" customHeight="1">
      <c r="B5" s="27" t="s">
        <v>3</v>
      </c>
      <c r="C5" s="24">
        <f ca="1">TODAY()</f>
        <v>42758</v>
      </c>
      <c r="D5" s="25">
        <v>0.5625</v>
      </c>
      <c r="E5" s="27" t="s">
        <v>7</v>
      </c>
      <c r="F5" s="27">
        <v>1234</v>
      </c>
      <c r="G5" s="27" t="s">
        <v>11</v>
      </c>
      <c r="H5" s="27" t="s">
        <v>15</v>
      </c>
    </row>
    <row r="6" spans="1:9" customFormat="1" ht="30" customHeight="1">
      <c r="B6" s="27" t="s">
        <v>3</v>
      </c>
      <c r="C6" s="24" t="s">
        <v>5</v>
      </c>
      <c r="D6" s="25" t="s">
        <v>6</v>
      </c>
      <c r="E6" s="27" t="s">
        <v>7</v>
      </c>
      <c r="F6" s="27" t="s">
        <v>9</v>
      </c>
      <c r="G6" s="27" t="s">
        <v>12</v>
      </c>
      <c r="H6" s="27" t="s">
        <v>12</v>
      </c>
    </row>
    <row r="7" spans="1:9" customFormat="1" ht="30" customHeight="1">
      <c r="B7" s="27" t="s">
        <v>4</v>
      </c>
      <c r="C7" s="24">
        <f ca="1">TODAY()+1</f>
        <v>42759</v>
      </c>
      <c r="D7" s="25">
        <v>0.41666666666666669</v>
      </c>
      <c r="E7" s="27" t="s">
        <v>7</v>
      </c>
      <c r="F7" s="27">
        <v>2468</v>
      </c>
      <c r="G7" s="27" t="s">
        <v>13</v>
      </c>
      <c r="H7" s="27" t="s">
        <v>15</v>
      </c>
    </row>
    <row r="8" spans="1:9" ht="30" customHeight="1">
      <c r="B8" s="27" t="s">
        <v>4</v>
      </c>
      <c r="C8" s="24" t="s">
        <v>5</v>
      </c>
      <c r="D8" s="25" t="s">
        <v>6</v>
      </c>
      <c r="E8" s="27" t="s">
        <v>7</v>
      </c>
      <c r="F8" s="27" t="s">
        <v>9</v>
      </c>
      <c r="G8" s="27" t="s">
        <v>12</v>
      </c>
      <c r="H8" s="27" t="s">
        <v>12</v>
      </c>
    </row>
  </sheetData>
  <dataConsolidate/>
  <phoneticPr fontId="7" type="noConversion"/>
  <dataValidations count="9">
    <dataValidation allowBlank="1" showInputMessage="1" showErrorMessage="1" prompt="Regneark for reiseruten. Skriv inn flyinformasjon, for eksempel avgangs- og ankomstdetaljer" sqref="A1"/>
    <dataValidation allowBlank="1" showInputMessage="1" showErrorMessage="1" prompt="Angi dato i denne kolonnen" sqref="C4"/>
    <dataValidation allowBlank="1" showInputMessage="1" showErrorMessage="1" prompt="Angi klokkeslett i denne kolonnen" sqref="D4"/>
    <dataValidation allowBlank="1" showInputMessage="1" showErrorMessage="1" prompt="Angi flyselskap i denne kolonnen" sqref="E4"/>
    <dataValidation allowBlank="1" showInputMessage="1" showErrorMessage="1" prompt="Angi flyrutenummer i denne kolonnen" sqref="F4"/>
    <dataValidation allowBlank="1" showInputMessage="1" showErrorMessage="1" prompt="Angi «fra by» i denne kolonnen" sqref="G4"/>
    <dataValidation allowBlank="1" showInputMessage="1" showErrorMessage="1" prompt="Angi «til by» i denne kolonnen" sqref="H4"/>
    <dataValidation allowBlank="1" showInputMessage="1" showErrorMessage="1" prompt="Angi om hver del av flyturen er en avgang eller en ankomst" sqref="B4"/>
    <dataValidation allowBlank="1" showInputMessage="1" showErrorMessage="1" prompt="Angi et navn for denne reisen. Dette navnet vil automatisk oppdatere B1-cellen i alle regnearkene i denne arbeidsboken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/>
  <cols>
    <col min="1" max="1" width="2.7109375" customWidth="1"/>
    <col min="2" max="2" width="18.7109375" customWidth="1"/>
    <col min="3" max="3" width="30.7109375" customWidth="1"/>
    <col min="4" max="4" width="22.7109375" style="3" customWidth="1"/>
    <col min="5" max="5" width="22.7109375" style="2" customWidth="1"/>
    <col min="6" max="6" width="22.7109375" style="1" customWidth="1"/>
    <col min="7" max="7" width="2.7109375" style="1" customWidth="1"/>
    <col min="8" max="16384" width="9.28515625" style="1"/>
  </cols>
  <sheetData>
    <row r="1" spans="1:7" s="5" customFormat="1" ht="30" customHeight="1">
      <c r="A1" s="7"/>
      <c r="B1" s="6" t="str">
        <f>TripTitle</f>
        <v>Min reise</v>
      </c>
      <c r="C1" s="7"/>
      <c r="D1" s="8"/>
      <c r="E1" s="7"/>
      <c r="F1" s="7"/>
      <c r="G1" s="7"/>
    </row>
    <row r="2" spans="1:7" s="5" customFormat="1" ht="39.950000000000003" customHeight="1">
      <c r="A2" s="10"/>
      <c r="B2" s="13" t="s">
        <v>16</v>
      </c>
      <c r="C2" s="10"/>
      <c r="D2" s="14"/>
      <c r="E2" s="10"/>
      <c r="F2" s="10"/>
      <c r="G2" s="10"/>
    </row>
    <row r="3" spans="1:7" customFormat="1" ht="39.950000000000003" customHeight="1">
      <c r="B3" s="9" t="s">
        <v>17</v>
      </c>
      <c r="C3" s="21"/>
      <c r="D3" s="4"/>
    </row>
    <row r="4" spans="1:7" ht="35.1" customHeight="1">
      <c r="B4" s="18" t="s">
        <v>18</v>
      </c>
      <c r="C4" t="s">
        <v>19</v>
      </c>
      <c r="D4" s="18" t="s">
        <v>21</v>
      </c>
      <c r="E4" s="18" t="s">
        <v>23</v>
      </c>
      <c r="F4" s="18" t="s">
        <v>24</v>
      </c>
    </row>
    <row r="5" spans="1:7" customFormat="1" ht="30" customHeight="1">
      <c r="B5" s="24">
        <f ca="1">TODAY()+11</f>
        <v>42769</v>
      </c>
      <c r="C5" s="27" t="s">
        <v>20</v>
      </c>
      <c r="D5" s="26" t="s">
        <v>22</v>
      </c>
      <c r="E5" s="24">
        <f ca="1">TODAY()+14</f>
        <v>42772</v>
      </c>
      <c r="F5" s="23" t="s">
        <v>25</v>
      </c>
    </row>
    <row r="6" spans="1:7" customFormat="1" ht="30" customHeight="1">
      <c r="B6" s="24" t="s">
        <v>5</v>
      </c>
      <c r="C6" s="27" t="s">
        <v>19</v>
      </c>
      <c r="D6" s="26" t="s">
        <v>21</v>
      </c>
      <c r="E6" s="24" t="s">
        <v>5</v>
      </c>
      <c r="F6" s="23" t="s">
        <v>9</v>
      </c>
    </row>
  </sheetData>
  <dataConsolidate/>
  <phoneticPr fontId="7" type="noConversion"/>
  <dataValidations count="8">
    <dataValidation allowBlank="1" showInputMessage="1" showErrorMessage="1" prompt="Angi _x000a_overnattingsinformasjon i dette regnearket" sqref="A1"/>
    <dataValidation allowBlank="1" showInputMessage="1" showErrorMessage="1" prompt="Angi innsjekkingsdato i denne kolonnen" sqref="B4"/>
    <dataValidation allowBlank="1" showInputMessage="1" showErrorMessage="1" prompt="Angi adresse i denne kolonnen" sqref="C4"/>
    <dataValidation allowBlank="1" showInputMessage="1" showErrorMessage="1" prompt="Angi telefonnummer i denne kolonnen" sqref="D4"/>
    <dataValidation allowBlank="1" showInputMessage="1" showErrorMessage="1" prompt="Angi utsjekkingsdato i denne kolonnen" sqref="E4"/>
    <dataValidation allowBlank="1" showInputMessage="1" showErrorMessage="1" prompt="Angi _x000a_  bekreftelsesnummer _x000a_i denne kolonnen" sqref="F4"/>
    <dataValidation allowBlank="1" showInputMessage="1" showErrorMessage="1" prompt="Angi hotellnavn i denne cellen" sqref="B3"/>
    <dataValidation allowBlank="1" showInputMessage="1" showErrorMessage="1" prompt="Denne tittelen oppdateres automatisk fra B1 på reiseregnearket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/>
  <cols>
    <col min="1" max="1" width="2.7109375" customWidth="1"/>
    <col min="2" max="2" width="30.7109375" customWidth="1"/>
    <col min="3" max="3" width="18.7109375" customWidth="1"/>
    <col min="4" max="4" width="18.7109375" style="3" customWidth="1"/>
    <col min="5" max="5" width="18" style="2" customWidth="1"/>
    <col min="6" max="6" width="30.7109375" style="1" customWidth="1"/>
    <col min="7" max="7" width="2.7109375" style="1" customWidth="1"/>
    <col min="8" max="16384" width="9.28515625" style="1"/>
  </cols>
  <sheetData>
    <row r="1" spans="1:7" s="5" customFormat="1" ht="30" customHeight="1">
      <c r="A1" s="7"/>
      <c r="B1" s="6" t="str">
        <f>TripTitle</f>
        <v>Min reise</v>
      </c>
      <c r="C1" s="7"/>
      <c r="D1" s="8"/>
      <c r="E1" s="7"/>
      <c r="F1" s="7"/>
      <c r="G1" s="7"/>
    </row>
    <row r="2" spans="1:7" s="5" customFormat="1" ht="39.950000000000003" customHeight="1">
      <c r="A2" s="10"/>
      <c r="B2" s="13" t="s">
        <v>26</v>
      </c>
      <c r="C2" s="10"/>
      <c r="D2" s="14"/>
      <c r="E2" s="10"/>
      <c r="F2" s="10"/>
      <c r="G2" s="10"/>
    </row>
    <row r="3" spans="1:7" customFormat="1" ht="39.950000000000003" customHeight="1">
      <c r="B3" s="9" t="s">
        <v>27</v>
      </c>
      <c r="C3" s="21"/>
      <c r="D3" s="4"/>
    </row>
    <row r="4" spans="1:7" ht="35.1" customHeight="1">
      <c r="B4" s="18" t="s">
        <v>28</v>
      </c>
      <c r="C4" t="s">
        <v>5</v>
      </c>
      <c r="D4" s="18" t="s">
        <v>6</v>
      </c>
      <c r="E4" s="18" t="s">
        <v>31</v>
      </c>
      <c r="F4" s="18" t="s">
        <v>32</v>
      </c>
    </row>
    <row r="5" spans="1:7" customFormat="1" ht="30" customHeight="1">
      <c r="B5" s="27" t="s">
        <v>29</v>
      </c>
      <c r="C5" s="24">
        <f ca="1">TODAY()+11</f>
        <v>42769</v>
      </c>
      <c r="D5" s="25">
        <v>0.54166666666666663</v>
      </c>
      <c r="E5" s="27" t="s">
        <v>20</v>
      </c>
      <c r="F5" s="26" t="s">
        <v>22</v>
      </c>
    </row>
    <row r="6" spans="1:7" customFormat="1" ht="30" customHeight="1">
      <c r="B6" s="27" t="s">
        <v>30</v>
      </c>
      <c r="C6" s="24" t="s">
        <v>5</v>
      </c>
      <c r="D6" s="25" t="s">
        <v>6</v>
      </c>
      <c r="E6" s="27" t="s">
        <v>19</v>
      </c>
      <c r="F6" s="26" t="s">
        <v>21</v>
      </c>
    </row>
  </sheetData>
  <phoneticPr fontId="7" type="noConversion"/>
  <dataValidations count="7">
    <dataValidation allowBlank="1" showInputMessage="1" showErrorMessage="1" prompt="Spor aktiviteter i dette regnearket" sqref="A1"/>
    <dataValidation allowBlank="1" showInputMessage="1" showErrorMessage="1" prompt="Angi aktivitet i denne kolonnen" sqref="B4"/>
    <dataValidation allowBlank="1" showInputMessage="1" showErrorMessage="1" prompt="Angi dato i denne kolonnen" sqref="C4"/>
    <dataValidation allowBlank="1" showInputMessage="1" showErrorMessage="1" prompt="Angi klokkeslett i denne kolonnen" sqref="D4"/>
    <dataValidation allowBlank="1" showInputMessage="1" showErrorMessage="1" prompt="Angi sted i denne kolonnen" sqref="E4"/>
    <dataValidation allowBlank="1" showInputMessage="1" showErrorMessage="1" prompt="Angi kontaktinformasjon i denne kolonnen" sqref="F4"/>
    <dataValidation allowBlank="1" showInputMessage="1" showErrorMessage="1" prompt="Denne tittelen oppdateres automatisk fra B1 på reiseregnearket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defaultColWidth="9.28515625" defaultRowHeight="30" customHeight="1"/>
  <cols>
    <col min="1" max="1" width="2.7109375" customWidth="1"/>
    <col min="2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>
      <c r="A1" s="7"/>
      <c r="B1" s="7" t="str">
        <f>TripTitle</f>
        <v>Min reise</v>
      </c>
      <c r="C1" s="7"/>
      <c r="D1" s="8"/>
      <c r="E1" s="7"/>
      <c r="F1" s="7"/>
      <c r="G1" s="7"/>
    </row>
    <row r="2" spans="1:7" s="5" customFormat="1" ht="39.950000000000003" customHeight="1">
      <c r="A2" s="10"/>
      <c r="B2" s="10" t="s">
        <v>33</v>
      </c>
      <c r="C2" s="10"/>
      <c r="D2" s="14"/>
      <c r="E2" s="10"/>
      <c r="F2" s="10"/>
      <c r="G2" s="10"/>
    </row>
    <row r="3" spans="1:7" customFormat="1" ht="20.100000000000001" customHeight="1">
      <c r="B3" s="17" t="s">
        <v>34</v>
      </c>
      <c r="C3" s="20">
        <v>500</v>
      </c>
    </row>
    <row r="4" spans="1:7" customFormat="1" ht="20.100000000000001" customHeight="1">
      <c r="B4" s="17" t="s">
        <v>35</v>
      </c>
      <c r="C4" s="16">
        <f>IFERROR(Budsjett[[#Totals],[Beløp]]/$C$3,0)</f>
        <v>0.2</v>
      </c>
    </row>
    <row r="5" spans="1:7" ht="39.950000000000003" customHeight="1">
      <c r="B5" s="9" t="s">
        <v>36</v>
      </c>
      <c r="D5"/>
      <c r="E5"/>
      <c r="F5"/>
    </row>
    <row r="6" spans="1:7" ht="35.1" customHeight="1">
      <c r="B6" t="s">
        <v>37</v>
      </c>
      <c r="C6" t="s">
        <v>40</v>
      </c>
      <c r="D6" s="18" t="s">
        <v>42</v>
      </c>
      <c r="E6" s="18" t="s">
        <v>43</v>
      </c>
      <c r="F6" s="18" t="s">
        <v>44</v>
      </c>
    </row>
    <row r="7" spans="1:7" ht="30" customHeight="1">
      <c r="B7" s="27" t="s">
        <v>38</v>
      </c>
      <c r="C7" s="27" t="s">
        <v>41</v>
      </c>
      <c r="D7" s="20">
        <v>50</v>
      </c>
      <c r="E7" s="19">
        <v>2</v>
      </c>
      <c r="F7" s="20">
        <f>Budsjett[[#This Row],[Kostnader]]*Budsjett[[#This Row],[Kvantum]]</f>
        <v>100</v>
      </c>
    </row>
    <row r="8" spans="1:7" ht="30" customHeight="1">
      <c r="B8" s="27" t="s">
        <v>38</v>
      </c>
      <c r="C8" s="27" t="s">
        <v>41</v>
      </c>
      <c r="D8" s="20"/>
      <c r="E8" s="19"/>
      <c r="F8" s="20">
        <f>Budsjett[[#This Row],[Kostnader]]*Budsjett[[#This Row],[Kvantum]]</f>
        <v>0</v>
      </c>
    </row>
    <row r="9" spans="1:7" ht="30" customHeight="1">
      <c r="B9" t="s">
        <v>39</v>
      </c>
      <c r="D9" s="15"/>
      <c r="E9" s="15"/>
      <c r="F9" s="22">
        <f>SUBTOTAL(109,Budsjett[Beløp])</f>
        <v>100</v>
      </c>
    </row>
  </sheetData>
  <phoneticPr fontId="7" type="noConversion"/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10" priority="2" operator="greaterThan">
      <formula>1</formula>
    </cfRule>
  </conditionalFormatting>
  <dataValidations count="9">
    <dataValidation allowBlank="1" showInputMessage="1" showErrorMessage="1" prompt="Angi budsjettelementer             _x000a_ i denne kolonnen" sqref="B6"/>
    <dataValidation allowBlank="1" showInputMessage="1" showErrorMessage="1" prompt="Angi en beskrivelse av hvert element i denne kolonnen" sqref="C6"/>
    <dataValidation allowBlank="1" showInputMessage="1" showErrorMessage="1" prompt="Angi kostnaden for hvert element i denne kolonnen" sqref="D6"/>
    <dataValidation allowBlank="1" showInputMessage="1" showErrorMessage="1" prompt="Angi kvantum for hvert budsjettelement i denne kolonnen" sqref="E6"/>
    <dataValidation allowBlank="1" showInputMessage="1" showErrorMessage="1" prompt="Denne kolonnen beregnes automatisk" sqref="F6"/>
    <dataValidation allowBlank="1" showInputMessage="1" showErrorMessage="1" prompt="Angi _x000a_ reisebudsjettdetaljer_x000a_ i dette regnearket" sqref="A1"/>
    <dataValidation allowBlank="1" showInputMessage="1" showErrorMessage="1" prompt="% av budsjett brukt beregnes automatisk basert på budsjettbeløpet og totalt brukt" sqref="C4"/>
    <dataValidation allowBlank="1" showInputMessage="1" showErrorMessage="1" prompt="Denne tittelen oppdateres automatisk fra B1 på reiseregnearket" sqref="B1"/>
    <dataValidation allowBlank="1" showInputMessage="1" showErrorMessage="1" prompt="Angi budsjettbeløpet i denne cellen" sqref="C3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REISE</vt:lpstr>
      <vt:lpstr>OVERNATTING</vt:lpstr>
      <vt:lpstr>AKTIVITETER</vt:lpstr>
      <vt:lpstr>BUDSJETT</vt:lpstr>
      <vt:lpstr>ColumnTitle1</vt:lpstr>
      <vt:lpstr>ColumnTitle2</vt:lpstr>
      <vt:lpstr>ColumnTitle3</vt:lpstr>
      <vt:lpstr>ColumnTitle4</vt:lpstr>
      <vt:lpstr>AKTIVITETER!Print_Titles</vt:lpstr>
      <vt:lpstr>BUDSJETT!Print_Titles</vt:lpstr>
      <vt:lpstr>OVERNATTING!Print_Titles</vt:lpstr>
      <vt:lpstr>REISE!Print_Titles</vt:lpstr>
      <vt:lpstr>TripTitle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2016-09-22T18:54:55Z</dcterms:created>
  <dcterms:modified xsi:type="dcterms:W3CDTF">2017-01-23T07:03:26Z</dcterms:modified>
</cp:coreProperties>
</file>